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tables/table3.xml" ContentType="application/vnd.openxmlformats-officedocument.spreadsheetml.table+xml"/>
  <Override PartName="/xl/comments2.xml" ContentType="application/vnd.openxmlformats-officedocument.spreadsheetml.comments+xml"/>
  <Override PartName="/xl/tables/table4.xml" ContentType="application/vnd.openxmlformats-officedocument.spreadsheetml.table+xml"/>
  <Override PartName="/xl/comments3.xml" ContentType="application/vnd.openxmlformats-officedocument.spreadsheetml.comments+xml"/>
  <Override PartName="/xl/tables/table5.xml" ContentType="application/vnd.openxmlformats-officedocument.spreadsheetml.table+xml"/>
  <Override PartName="/xl/comments4.xml" ContentType="application/vnd.openxmlformats-officedocument.spreadsheetml.comments+xml"/>
  <Override PartName="/xl/tables/table6.xml" ContentType="application/vnd.openxmlformats-officedocument.spreadsheetml.table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isaya\Desktop\"/>
    </mc:Choice>
  </mc:AlternateContent>
  <xr:revisionPtr revIDLastSave="0" documentId="13_ncr:1_{15F665C1-4DA8-4FE8-BBAD-075D934BDC71}" xr6:coauthVersionLast="47" xr6:coauthVersionMax="47" xr10:uidLastSave="{00000000-0000-0000-0000-000000000000}"/>
  <bookViews>
    <workbookView xWindow="-110" yWindow="-110" windowWidth="38620" windowHeight="21100" activeTab="2" xr2:uid="{00000000-000D-0000-FFFF-FFFF00000000}"/>
  </bookViews>
  <sheets>
    <sheet name="Summary Budget" sheetId="2" r:id="rId1"/>
    <sheet name="Detailed Budget (PRIME)" sheetId="3" r:id="rId2"/>
    <sheet name="Detailed Budget (sub1)" sheetId="1" r:id="rId3"/>
    <sheet name="Detailed Budget (sub2) " sheetId="4" r:id="rId4"/>
    <sheet name="Detailed Budget (sub3) " sheetId="5" r:id="rId5"/>
  </sheets>
  <externalReferences>
    <externalReference r:id="rId6"/>
    <externalReference r:id="rId7"/>
    <externalReference r:id="rId8"/>
  </externalReferences>
  <definedNames>
    <definedName name="CCNsal">#N/A</definedName>
    <definedName name="ExpatTime">#N/A</definedName>
    <definedName name="inf">#N/A</definedName>
    <definedName name="PERDIEM">#N/A</definedName>
    <definedName name="_xlnm.Print_Area" localSheetId="1">#N/A</definedName>
    <definedName name="_xlnm.Print_Area" localSheetId="2">#N/A</definedName>
    <definedName name="_xlnm.Print_Area" localSheetId="3">#N/A</definedName>
    <definedName name="_xlnm.Print_Area" localSheetId="4">#N/A</definedName>
    <definedName name="_xlnm.Print_Area" localSheetId="0">#N/A</definedName>
    <definedName name="_xlnm.Print_Titles" localSheetId="1">#N/A</definedName>
    <definedName name="_xlnm.Print_Titles" localSheetId="2">#N/A</definedName>
    <definedName name="_xlnm.Print_Titles" localSheetId="3">#N/A</definedName>
    <definedName name="_xlnm.Print_Titles" localSheetId="4">#N/A</definedName>
    <definedName name="sal">#N/A</definedName>
    <definedName name="USsal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3" l="1"/>
  <c r="I21" i="3"/>
  <c r="J21" i="3"/>
  <c r="E40" i="3"/>
  <c r="E39" i="3"/>
  <c r="K40" i="3"/>
  <c r="M40" i="3"/>
  <c r="L40" i="3"/>
  <c r="M39" i="3"/>
  <c r="L39" i="3"/>
  <c r="K39" i="3"/>
  <c r="M38" i="3"/>
  <c r="L38" i="3"/>
  <c r="K38" i="3"/>
  <c r="G40" i="3"/>
  <c r="F40" i="3"/>
  <c r="G39" i="3"/>
  <c r="F39" i="3"/>
  <c r="E38" i="3"/>
  <c r="G38" i="3"/>
  <c r="F38" i="3"/>
  <c r="P53" i="5"/>
  <c r="M51" i="5"/>
  <c r="G51" i="5"/>
  <c r="P50" i="5"/>
  <c r="K50" i="5"/>
  <c r="L50" i="5" s="1"/>
  <c r="F50" i="5"/>
  <c r="P49" i="5"/>
  <c r="K49" i="5"/>
  <c r="E49" i="5"/>
  <c r="F49" i="5" s="1"/>
  <c r="O49" i="5" s="1"/>
  <c r="N49" i="5" s="1"/>
  <c r="P48" i="5"/>
  <c r="K48" i="5"/>
  <c r="L48" i="5" s="1"/>
  <c r="E48" i="5"/>
  <c r="F48" i="5" s="1"/>
  <c r="P47" i="5"/>
  <c r="O47" i="5"/>
  <c r="P46" i="5"/>
  <c r="K46" i="5"/>
  <c r="L46" i="5" s="1"/>
  <c r="E46" i="5"/>
  <c r="F46" i="5" s="1"/>
  <c r="P45" i="5"/>
  <c r="K45" i="5"/>
  <c r="L45" i="5" s="1"/>
  <c r="E45" i="5"/>
  <c r="F45" i="5" s="1"/>
  <c r="P44" i="5"/>
  <c r="K44" i="5"/>
  <c r="L44" i="5" s="1"/>
  <c r="E44" i="5"/>
  <c r="F44" i="5" s="1"/>
  <c r="M41" i="5"/>
  <c r="G41" i="5"/>
  <c r="P40" i="5"/>
  <c r="K40" i="5"/>
  <c r="L40" i="5" s="1"/>
  <c r="E40" i="5"/>
  <c r="P39" i="5"/>
  <c r="K39" i="5"/>
  <c r="L39" i="5" s="1"/>
  <c r="E39" i="5"/>
  <c r="F39" i="5" s="1"/>
  <c r="M36" i="5"/>
  <c r="G36" i="5"/>
  <c r="P35" i="5"/>
  <c r="K35" i="5"/>
  <c r="L35" i="5" s="1"/>
  <c r="E35" i="5"/>
  <c r="F35" i="5" s="1"/>
  <c r="P34" i="5"/>
  <c r="K34" i="5"/>
  <c r="E34" i="5"/>
  <c r="F34" i="5" s="1"/>
  <c r="P33" i="5"/>
  <c r="K33" i="5"/>
  <c r="E33" i="5"/>
  <c r="M31" i="5"/>
  <c r="G31" i="5"/>
  <c r="P30" i="5"/>
  <c r="K30" i="5"/>
  <c r="E30" i="5"/>
  <c r="F30" i="5" s="1"/>
  <c r="P29" i="5"/>
  <c r="K29" i="5"/>
  <c r="L29" i="5" s="1"/>
  <c r="E29" i="5"/>
  <c r="P28" i="5"/>
  <c r="K28" i="5"/>
  <c r="L28" i="5" s="1"/>
  <c r="E28" i="5"/>
  <c r="F28" i="5" s="1"/>
  <c r="M26" i="5"/>
  <c r="G26" i="5"/>
  <c r="P25" i="5"/>
  <c r="K25" i="5"/>
  <c r="L25" i="5" s="1"/>
  <c r="E25" i="5"/>
  <c r="F25" i="5" s="1"/>
  <c r="P24" i="5"/>
  <c r="K24" i="5"/>
  <c r="L24" i="5" s="1"/>
  <c r="E24" i="5"/>
  <c r="M21" i="5"/>
  <c r="G21" i="5"/>
  <c r="P20" i="5"/>
  <c r="K20" i="5"/>
  <c r="L20" i="5" s="1"/>
  <c r="E20" i="5"/>
  <c r="F20" i="5" s="1"/>
  <c r="P19" i="5"/>
  <c r="K19" i="5"/>
  <c r="L19" i="5" s="1"/>
  <c r="E19" i="5"/>
  <c r="F19" i="5" s="1"/>
  <c r="P18" i="5"/>
  <c r="K18" i="5"/>
  <c r="L18" i="5"/>
  <c r="E18" i="5"/>
  <c r="F18" i="5" s="1"/>
  <c r="M15" i="5"/>
  <c r="G15" i="5"/>
  <c r="P14" i="5"/>
  <c r="O14" i="5"/>
  <c r="N14" i="5" s="1"/>
  <c r="P13" i="5"/>
  <c r="O13" i="5"/>
  <c r="P12" i="5"/>
  <c r="K12" i="5"/>
  <c r="L12" i="5" s="1"/>
  <c r="E12" i="5"/>
  <c r="F12" i="5" s="1"/>
  <c r="P11" i="5"/>
  <c r="K11" i="5"/>
  <c r="L11" i="5" s="1"/>
  <c r="E11" i="5"/>
  <c r="P10" i="5"/>
  <c r="K10" i="5"/>
  <c r="L10" i="5" s="1"/>
  <c r="E10" i="5"/>
  <c r="F10" i="5" s="1"/>
  <c r="P9" i="5"/>
  <c r="K9" i="5"/>
  <c r="E9" i="5"/>
  <c r="F9" i="5"/>
  <c r="P53" i="4"/>
  <c r="M51" i="4"/>
  <c r="G51" i="4"/>
  <c r="P50" i="4"/>
  <c r="K50" i="4"/>
  <c r="L50" i="4" s="1"/>
  <c r="F50" i="4"/>
  <c r="P49" i="4"/>
  <c r="K49" i="4"/>
  <c r="L49" i="4" s="1"/>
  <c r="E49" i="4"/>
  <c r="F49" i="4" s="1"/>
  <c r="P48" i="4"/>
  <c r="K48" i="4"/>
  <c r="L48" i="4" s="1"/>
  <c r="E48" i="4"/>
  <c r="F48" i="4" s="1"/>
  <c r="P47" i="4"/>
  <c r="O47" i="4"/>
  <c r="P46" i="4"/>
  <c r="K46" i="4"/>
  <c r="L46" i="4" s="1"/>
  <c r="E46" i="4"/>
  <c r="F46" i="4" s="1"/>
  <c r="P45" i="4"/>
  <c r="K45" i="4"/>
  <c r="E45" i="4"/>
  <c r="P44" i="4"/>
  <c r="K44" i="4"/>
  <c r="L44" i="4" s="1"/>
  <c r="E44" i="4"/>
  <c r="F44" i="4" s="1"/>
  <c r="M41" i="4"/>
  <c r="G41" i="4"/>
  <c r="P40" i="4"/>
  <c r="K40" i="4"/>
  <c r="K41" i="4" s="1"/>
  <c r="E40" i="4"/>
  <c r="F40" i="4" s="1"/>
  <c r="P39" i="4"/>
  <c r="K39" i="4"/>
  <c r="L39" i="4" s="1"/>
  <c r="E39" i="4"/>
  <c r="F39" i="4" s="1"/>
  <c r="M36" i="4"/>
  <c r="G36" i="4"/>
  <c r="P35" i="4"/>
  <c r="K35" i="4"/>
  <c r="L35" i="4" s="1"/>
  <c r="E35" i="4"/>
  <c r="F35" i="4" s="1"/>
  <c r="P34" i="4"/>
  <c r="K34" i="4"/>
  <c r="L34" i="4" s="1"/>
  <c r="E34" i="4"/>
  <c r="F34" i="4" s="1"/>
  <c r="P33" i="4"/>
  <c r="K33" i="4"/>
  <c r="L33" i="4" s="1"/>
  <c r="E33" i="4"/>
  <c r="F33" i="4" s="1"/>
  <c r="M31" i="4"/>
  <c r="G31" i="4"/>
  <c r="P30" i="4"/>
  <c r="K30" i="4"/>
  <c r="L30" i="4" s="1"/>
  <c r="E30" i="4"/>
  <c r="F30" i="4" s="1"/>
  <c r="P29" i="4"/>
  <c r="K29" i="4"/>
  <c r="L29" i="4" s="1"/>
  <c r="E29" i="4"/>
  <c r="F29" i="4" s="1"/>
  <c r="P28" i="4"/>
  <c r="K28" i="4"/>
  <c r="L28" i="4" s="1"/>
  <c r="E28" i="4"/>
  <c r="F28" i="4" s="1"/>
  <c r="M26" i="4"/>
  <c r="G26" i="4"/>
  <c r="P25" i="4"/>
  <c r="K25" i="4"/>
  <c r="L25" i="4" s="1"/>
  <c r="E25" i="4"/>
  <c r="F25" i="4"/>
  <c r="P24" i="4"/>
  <c r="K24" i="4"/>
  <c r="L24" i="4" s="1"/>
  <c r="E24" i="4"/>
  <c r="F24" i="4" s="1"/>
  <c r="M21" i="4"/>
  <c r="G21" i="4"/>
  <c r="P20" i="4"/>
  <c r="K20" i="4"/>
  <c r="L20" i="4" s="1"/>
  <c r="E20" i="4"/>
  <c r="F20" i="4" s="1"/>
  <c r="P19" i="4"/>
  <c r="K19" i="4"/>
  <c r="L19" i="4" s="1"/>
  <c r="E19" i="4"/>
  <c r="F19" i="4" s="1"/>
  <c r="P18" i="4"/>
  <c r="K18" i="4"/>
  <c r="L18" i="4" s="1"/>
  <c r="E18" i="4"/>
  <c r="F18" i="4" s="1"/>
  <c r="M15" i="4"/>
  <c r="G15" i="4"/>
  <c r="P14" i="4"/>
  <c r="O14" i="4"/>
  <c r="P13" i="4"/>
  <c r="O13" i="4"/>
  <c r="N13" i="4" s="1"/>
  <c r="P12" i="4"/>
  <c r="K12" i="4"/>
  <c r="L12" i="4" s="1"/>
  <c r="E12" i="4"/>
  <c r="F12" i="4" s="1"/>
  <c r="P11" i="4"/>
  <c r="K11" i="4"/>
  <c r="L11" i="4" s="1"/>
  <c r="E11" i="4"/>
  <c r="F11" i="4" s="1"/>
  <c r="P10" i="4"/>
  <c r="K10" i="4"/>
  <c r="L10" i="4" s="1"/>
  <c r="E10" i="4"/>
  <c r="P9" i="4"/>
  <c r="K9" i="4"/>
  <c r="E9" i="4"/>
  <c r="F9" i="4" s="1"/>
  <c r="P51" i="3"/>
  <c r="M49" i="3"/>
  <c r="G49" i="3"/>
  <c r="P48" i="3"/>
  <c r="K48" i="3"/>
  <c r="L48" i="3" s="1"/>
  <c r="E48" i="3"/>
  <c r="P47" i="3"/>
  <c r="K47" i="3"/>
  <c r="L47" i="3" s="1"/>
  <c r="E47" i="3"/>
  <c r="F47" i="3" s="1"/>
  <c r="P46" i="3"/>
  <c r="K46" i="3"/>
  <c r="L46" i="3" s="1"/>
  <c r="E46" i="3"/>
  <c r="F46" i="3" s="1"/>
  <c r="P45" i="3"/>
  <c r="O45" i="3"/>
  <c r="P44" i="3"/>
  <c r="K44" i="3"/>
  <c r="L44" i="3" s="1"/>
  <c r="E44" i="3"/>
  <c r="F44" i="3" s="1"/>
  <c r="P43" i="3"/>
  <c r="K43" i="3"/>
  <c r="L43" i="3" s="1"/>
  <c r="E43" i="3"/>
  <c r="F43" i="3" s="1"/>
  <c r="P42" i="3"/>
  <c r="K42" i="3"/>
  <c r="L42" i="3" s="1"/>
  <c r="E42" i="3"/>
  <c r="F42" i="3" s="1"/>
  <c r="M36" i="3"/>
  <c r="M41" i="3" s="1"/>
  <c r="G36" i="3"/>
  <c r="P35" i="3"/>
  <c r="K35" i="3"/>
  <c r="L35" i="3" s="1"/>
  <c r="E35" i="3"/>
  <c r="F35" i="3" s="1"/>
  <c r="P34" i="3"/>
  <c r="K34" i="3"/>
  <c r="L34" i="3" s="1"/>
  <c r="E34" i="3"/>
  <c r="F34" i="3" s="1"/>
  <c r="P33" i="3"/>
  <c r="K33" i="3"/>
  <c r="L33" i="3" s="1"/>
  <c r="E33" i="3"/>
  <c r="F33" i="3" s="1"/>
  <c r="G31" i="3"/>
  <c r="K30" i="3"/>
  <c r="E30" i="3"/>
  <c r="F30" i="3" s="1"/>
  <c r="K29" i="3"/>
  <c r="E29" i="3"/>
  <c r="F29" i="3" s="1"/>
  <c r="K28" i="3"/>
  <c r="E28" i="3"/>
  <c r="F28" i="3" s="1"/>
  <c r="M26" i="3"/>
  <c r="G26" i="3"/>
  <c r="M21" i="3"/>
  <c r="G21" i="3"/>
  <c r="P20" i="3"/>
  <c r="K20" i="3"/>
  <c r="L20" i="3" s="1"/>
  <c r="E20" i="3"/>
  <c r="F20" i="3" s="1"/>
  <c r="P19" i="3"/>
  <c r="K19" i="3"/>
  <c r="E19" i="3"/>
  <c r="F19" i="3" s="1"/>
  <c r="P18" i="3"/>
  <c r="K18" i="3"/>
  <c r="L18" i="3" s="1"/>
  <c r="E18" i="3"/>
  <c r="M15" i="3"/>
  <c r="G15" i="3"/>
  <c r="P14" i="3"/>
  <c r="O14" i="3"/>
  <c r="P13" i="3"/>
  <c r="O13" i="3"/>
  <c r="P12" i="3"/>
  <c r="K12" i="3"/>
  <c r="L12" i="3" s="1"/>
  <c r="E12" i="3"/>
  <c r="F12" i="3" s="1"/>
  <c r="P11" i="3"/>
  <c r="K11" i="3"/>
  <c r="L11" i="3" s="1"/>
  <c r="E11" i="3"/>
  <c r="F11" i="3" s="1"/>
  <c r="P10" i="3"/>
  <c r="K10" i="3"/>
  <c r="L10" i="3" s="1"/>
  <c r="E10" i="3"/>
  <c r="F10" i="3" s="1"/>
  <c r="P9" i="3"/>
  <c r="K9" i="3"/>
  <c r="L9" i="3" s="1"/>
  <c r="E9" i="3"/>
  <c r="P53" i="1"/>
  <c r="P50" i="1"/>
  <c r="P49" i="1"/>
  <c r="P48" i="1"/>
  <c r="P47" i="1"/>
  <c r="O47" i="1"/>
  <c r="N47" i="1" s="1"/>
  <c r="P46" i="1"/>
  <c r="P45" i="1"/>
  <c r="P44" i="1"/>
  <c r="P40" i="1"/>
  <c r="P39" i="1"/>
  <c r="P35" i="1"/>
  <c r="P34" i="1"/>
  <c r="P33" i="1"/>
  <c r="P30" i="1"/>
  <c r="P29" i="1"/>
  <c r="P28" i="1"/>
  <c r="P25" i="1"/>
  <c r="P24" i="1"/>
  <c r="P20" i="1"/>
  <c r="P19" i="1"/>
  <c r="P18" i="1"/>
  <c r="P14" i="1"/>
  <c r="O14" i="1"/>
  <c r="P13" i="1"/>
  <c r="O13" i="1"/>
  <c r="N13" i="1" s="1"/>
  <c r="K50" i="1"/>
  <c r="L50" i="1" s="1"/>
  <c r="K40" i="1"/>
  <c r="L40" i="1" s="1"/>
  <c r="K39" i="1"/>
  <c r="L39" i="1" s="1"/>
  <c r="E40" i="1"/>
  <c r="F40" i="1" s="1"/>
  <c r="E39" i="1"/>
  <c r="F39" i="1" s="1"/>
  <c r="K28" i="1"/>
  <c r="L28" i="1" s="1"/>
  <c r="G41" i="1"/>
  <c r="E46" i="1"/>
  <c r="F46" i="1" s="1"/>
  <c r="E45" i="1"/>
  <c r="F45" i="1" s="1"/>
  <c r="E44" i="1"/>
  <c r="F44" i="1" s="1"/>
  <c r="E35" i="1"/>
  <c r="F35" i="1" s="1"/>
  <c r="E34" i="1"/>
  <c r="F34" i="1" s="1"/>
  <c r="E33" i="1"/>
  <c r="E30" i="1"/>
  <c r="F30" i="1" s="1"/>
  <c r="E29" i="1"/>
  <c r="F29" i="1" s="1"/>
  <c r="E28" i="1"/>
  <c r="F28" i="1" s="1"/>
  <c r="E25" i="1"/>
  <c r="F25" i="1" s="1"/>
  <c r="E24" i="1"/>
  <c r="F24" i="1" s="1"/>
  <c r="E10" i="1"/>
  <c r="F10" i="1" s="1"/>
  <c r="E11" i="1"/>
  <c r="F11" i="1" s="1"/>
  <c r="E12" i="1"/>
  <c r="F12" i="1" s="1"/>
  <c r="E9" i="1"/>
  <c r="F9" i="1" s="1"/>
  <c r="K44" i="1"/>
  <c r="L44" i="1" s="1"/>
  <c r="K30" i="1"/>
  <c r="L30" i="1" s="1"/>
  <c r="K29" i="1"/>
  <c r="L29" i="1" s="1"/>
  <c r="K20" i="1"/>
  <c r="G36" i="1"/>
  <c r="E19" i="1"/>
  <c r="F19" i="1" s="1"/>
  <c r="K25" i="1"/>
  <c r="L25" i="1" s="1"/>
  <c r="M31" i="1"/>
  <c r="K33" i="1"/>
  <c r="K46" i="1"/>
  <c r="L46" i="1" s="1"/>
  <c r="E48" i="1"/>
  <c r="F48" i="1" s="1"/>
  <c r="E49" i="1"/>
  <c r="F49" i="1" s="1"/>
  <c r="F50" i="1"/>
  <c r="K45" i="1"/>
  <c r="L45" i="1" s="1"/>
  <c r="K35" i="1"/>
  <c r="L35" i="1" s="1"/>
  <c r="K48" i="1"/>
  <c r="L48" i="1" s="1"/>
  <c r="K24" i="1"/>
  <c r="M26" i="1"/>
  <c r="K34" i="1"/>
  <c r="L34" i="1" s="1"/>
  <c r="G26" i="1"/>
  <c r="G31" i="1"/>
  <c r="G15" i="1"/>
  <c r="G51" i="1"/>
  <c r="G21" i="1"/>
  <c r="K12" i="1"/>
  <c r="L12" i="1" s="1"/>
  <c r="K11" i="1"/>
  <c r="L11" i="1" s="1"/>
  <c r="P11" i="1"/>
  <c r="K18" i="1"/>
  <c r="L18" i="1" s="1"/>
  <c r="M21" i="1"/>
  <c r="K10" i="1"/>
  <c r="K9" i="1"/>
  <c r="L9" i="1" s="1"/>
  <c r="P9" i="1"/>
  <c r="M36" i="1"/>
  <c r="M41" i="1"/>
  <c r="G26" i="2"/>
  <c r="C13" i="2" s="1"/>
  <c r="K49" i="1"/>
  <c r="L49" i="1" s="1"/>
  <c r="E18" i="1"/>
  <c r="F18" i="1" s="1"/>
  <c r="K19" i="1"/>
  <c r="L19" i="1" s="1"/>
  <c r="P12" i="1"/>
  <c r="P10" i="1"/>
  <c r="M15" i="1"/>
  <c r="L20" i="1"/>
  <c r="M51" i="1"/>
  <c r="E20" i="1"/>
  <c r="F20" i="1" s="1"/>
  <c r="F33" i="5"/>
  <c r="P36" i="1"/>
  <c r="G22" i="2"/>
  <c r="C9" i="2" s="1"/>
  <c r="G24" i="2"/>
  <c r="C11" i="2" s="1"/>
  <c r="G27" i="2"/>
  <c r="C14" i="2" s="1"/>
  <c r="L33" i="5"/>
  <c r="G23" i="2"/>
  <c r="C10" i="2" s="1"/>
  <c r="G25" i="2"/>
  <c r="C12" i="2" s="1"/>
  <c r="P41" i="4"/>
  <c r="C28" i="2"/>
  <c r="C30" i="2" s="1"/>
  <c r="G21" i="2"/>
  <c r="C8" i="2" s="1"/>
  <c r="F24" i="2"/>
  <c r="B11" i="2" s="1"/>
  <c r="F21" i="2"/>
  <c r="B8" i="2" s="1"/>
  <c r="F22" i="2"/>
  <c r="B9" i="2" s="1"/>
  <c r="F25" i="2"/>
  <c r="B12" i="2" s="1"/>
  <c r="E28" i="2"/>
  <c r="E30" i="2" s="1"/>
  <c r="P37" i="3"/>
  <c r="F23" i="2"/>
  <c r="B10" i="2" s="1"/>
  <c r="F27" i="2"/>
  <c r="B14" i="2" s="1"/>
  <c r="D28" i="2"/>
  <c r="D30" i="2" s="1"/>
  <c r="F26" i="2"/>
  <c r="B13" i="2" s="1"/>
  <c r="B28" i="2"/>
  <c r="B30" i="2" s="1"/>
  <c r="F29" i="2"/>
  <c r="B16" i="2" s="1"/>
  <c r="D16" i="2" s="1"/>
  <c r="O37" i="3"/>
  <c r="O50" i="5" l="1"/>
  <c r="N50" i="5" s="1"/>
  <c r="O45" i="5"/>
  <c r="N45" i="5" s="1"/>
  <c r="P36" i="5"/>
  <c r="O18" i="5"/>
  <c r="O12" i="5"/>
  <c r="N12" i="5" s="1"/>
  <c r="N13" i="5"/>
  <c r="O25" i="5"/>
  <c r="N25" i="5" s="1"/>
  <c r="E31" i="5"/>
  <c r="E36" i="5"/>
  <c r="O28" i="5"/>
  <c r="N28" i="5" s="1"/>
  <c r="E26" i="5"/>
  <c r="O10" i="5"/>
  <c r="N10" i="5" s="1"/>
  <c r="L26" i="5"/>
  <c r="K51" i="5"/>
  <c r="K26" i="5"/>
  <c r="P26" i="5"/>
  <c r="F29" i="5"/>
  <c r="O29" i="5" s="1"/>
  <c r="N29" i="5" s="1"/>
  <c r="O33" i="5"/>
  <c r="N33" i="5" s="1"/>
  <c r="O20" i="5"/>
  <c r="N20" i="5" s="1"/>
  <c r="N47" i="5"/>
  <c r="P21" i="5"/>
  <c r="P31" i="5"/>
  <c r="P41" i="5"/>
  <c r="E51" i="5"/>
  <c r="K36" i="5"/>
  <c r="O46" i="5"/>
  <c r="N46" i="5" s="1"/>
  <c r="E15" i="5"/>
  <c r="E21" i="5"/>
  <c r="M52" i="5"/>
  <c r="M54" i="5" s="1"/>
  <c r="K15" i="5"/>
  <c r="O35" i="5"/>
  <c r="N35" i="5" s="1"/>
  <c r="O48" i="5"/>
  <c r="N48" i="5" s="1"/>
  <c r="F51" i="5"/>
  <c r="G52" i="5"/>
  <c r="G54" i="5" s="1"/>
  <c r="P15" i="5"/>
  <c r="P51" i="5"/>
  <c r="K31" i="5"/>
  <c r="E41" i="5"/>
  <c r="K21" i="5"/>
  <c r="L21" i="5"/>
  <c r="O19" i="5"/>
  <c r="N19" i="5" s="1"/>
  <c r="O39" i="5"/>
  <c r="L41" i="5"/>
  <c r="N18" i="5"/>
  <c r="L51" i="5"/>
  <c r="F36" i="5"/>
  <c r="O44" i="5"/>
  <c r="L9" i="5"/>
  <c r="F11" i="5"/>
  <c r="F21" i="5"/>
  <c r="F24" i="5"/>
  <c r="L34" i="5"/>
  <c r="F40" i="5"/>
  <c r="O40" i="5" s="1"/>
  <c r="N40" i="5" s="1"/>
  <c r="K41" i="5"/>
  <c r="L30" i="5"/>
  <c r="E26" i="4"/>
  <c r="P26" i="4"/>
  <c r="O49" i="4"/>
  <c r="N49" i="4" s="1"/>
  <c r="O39" i="4"/>
  <c r="N39" i="4" s="1"/>
  <c r="O44" i="4"/>
  <c r="N44" i="4" s="1"/>
  <c r="O18" i="4"/>
  <c r="O20" i="4"/>
  <c r="N20" i="4" s="1"/>
  <c r="E21" i="4"/>
  <c r="P36" i="4"/>
  <c r="E36" i="4"/>
  <c r="O50" i="4"/>
  <c r="N50" i="4" s="1"/>
  <c r="O11" i="4"/>
  <c r="N11" i="4" s="1"/>
  <c r="N14" i="4"/>
  <c r="F21" i="4"/>
  <c r="F26" i="4"/>
  <c r="M52" i="4"/>
  <c r="M54" i="4" s="1"/>
  <c r="O48" i="4"/>
  <c r="N48" i="4" s="1"/>
  <c r="E41" i="4"/>
  <c r="P15" i="4"/>
  <c r="K15" i="4"/>
  <c r="K26" i="4"/>
  <c r="O19" i="4"/>
  <c r="N19" i="4" s="1"/>
  <c r="O34" i="4"/>
  <c r="N34" i="4" s="1"/>
  <c r="F36" i="4"/>
  <c r="P21" i="4"/>
  <c r="O35" i="4"/>
  <c r="N35" i="4" s="1"/>
  <c r="E15" i="4"/>
  <c r="O12" i="4"/>
  <c r="N12" i="4" s="1"/>
  <c r="L40" i="4"/>
  <c r="L41" i="4" s="1"/>
  <c r="P51" i="4"/>
  <c r="P31" i="4"/>
  <c r="F41" i="4"/>
  <c r="E51" i="4"/>
  <c r="N47" i="4"/>
  <c r="O25" i="4"/>
  <c r="N25" i="4" s="1"/>
  <c r="K51" i="4"/>
  <c r="L9" i="4"/>
  <c r="O9" i="4" s="1"/>
  <c r="K21" i="4"/>
  <c r="K31" i="4"/>
  <c r="G52" i="4"/>
  <c r="G54" i="4" s="1"/>
  <c r="O46" i="4"/>
  <c r="N46" i="4" s="1"/>
  <c r="L26" i="4"/>
  <c r="O24" i="4"/>
  <c r="L31" i="4"/>
  <c r="O28" i="4"/>
  <c r="F31" i="4"/>
  <c r="O30" i="4"/>
  <c r="N30" i="4" s="1"/>
  <c r="O29" i="4"/>
  <c r="N29" i="4" s="1"/>
  <c r="N18" i="4"/>
  <c r="O33" i="4"/>
  <c r="L36" i="4"/>
  <c r="E31" i="4"/>
  <c r="L21" i="4"/>
  <c r="F45" i="4"/>
  <c r="F51" i="4" s="1"/>
  <c r="K36" i="4"/>
  <c r="F10" i="4"/>
  <c r="L45" i="4"/>
  <c r="P31" i="1"/>
  <c r="P51" i="1"/>
  <c r="K26" i="1"/>
  <c r="P41" i="1"/>
  <c r="O39" i="1"/>
  <c r="N39" i="1" s="1"/>
  <c r="K36" i="1"/>
  <c r="O34" i="1"/>
  <c r="N34" i="1" s="1"/>
  <c r="K31" i="1"/>
  <c r="O30" i="1"/>
  <c r="N30" i="1" s="1"/>
  <c r="P21" i="1"/>
  <c r="O48" i="1"/>
  <c r="N48" i="1" s="1"/>
  <c r="N14" i="1"/>
  <c r="F31" i="1"/>
  <c r="O19" i="1"/>
  <c r="N19" i="1" s="1"/>
  <c r="G52" i="1"/>
  <c r="G54" i="1" s="1"/>
  <c r="O46" i="1"/>
  <c r="N46" i="1" s="1"/>
  <c r="P26" i="1"/>
  <c r="O20" i="1"/>
  <c r="N20" i="1" s="1"/>
  <c r="M52" i="1"/>
  <c r="M54" i="1" s="1"/>
  <c r="E36" i="1"/>
  <c r="O49" i="1"/>
  <c r="N49" i="1" s="1"/>
  <c r="F15" i="1"/>
  <c r="F26" i="1"/>
  <c r="O50" i="1"/>
  <c r="N50" i="1" s="1"/>
  <c r="K21" i="1"/>
  <c r="E15" i="1"/>
  <c r="E41" i="1"/>
  <c r="L21" i="1"/>
  <c r="F21" i="1"/>
  <c r="K15" i="1"/>
  <c r="E31" i="1"/>
  <c r="E21" i="1"/>
  <c r="O11" i="1"/>
  <c r="N11" i="1" s="1"/>
  <c r="P15" i="1"/>
  <c r="O12" i="1"/>
  <c r="N12" i="1" s="1"/>
  <c r="L24" i="1"/>
  <c r="O24" i="1" s="1"/>
  <c r="N24" i="1" s="1"/>
  <c r="F33" i="1"/>
  <c r="F36" i="1" s="1"/>
  <c r="O9" i="1"/>
  <c r="O40" i="1"/>
  <c r="N40" i="1" s="1"/>
  <c r="L41" i="1"/>
  <c r="O35" i="1"/>
  <c r="N35" i="1" s="1"/>
  <c r="O45" i="1"/>
  <c r="N45" i="1" s="1"/>
  <c r="L51" i="1"/>
  <c r="O29" i="1"/>
  <c r="N29" i="1" s="1"/>
  <c r="O44" i="1"/>
  <c r="F51" i="1"/>
  <c r="L31" i="1"/>
  <c r="O28" i="1"/>
  <c r="O25" i="1"/>
  <c r="N25" i="1" s="1"/>
  <c r="O18" i="1"/>
  <c r="K41" i="1"/>
  <c r="L10" i="1"/>
  <c r="O10" i="1" s="1"/>
  <c r="N10" i="1" s="1"/>
  <c r="E51" i="1"/>
  <c r="F41" i="1"/>
  <c r="L33" i="1"/>
  <c r="E26" i="1"/>
  <c r="K51" i="1"/>
  <c r="G41" i="3"/>
  <c r="N45" i="3"/>
  <c r="N37" i="3"/>
  <c r="N13" i="3"/>
  <c r="K26" i="3"/>
  <c r="N14" i="3"/>
  <c r="O11" i="3"/>
  <c r="N11" i="3" s="1"/>
  <c r="O33" i="3"/>
  <c r="N33" i="3" s="1"/>
  <c r="P26" i="3"/>
  <c r="P36" i="3"/>
  <c r="E15" i="3"/>
  <c r="E26" i="3"/>
  <c r="P39" i="3"/>
  <c r="E21" i="3"/>
  <c r="O43" i="3"/>
  <c r="N43" i="3" s="1"/>
  <c r="O10" i="3"/>
  <c r="N10" i="3" s="1"/>
  <c r="O20" i="3"/>
  <c r="N20" i="3" s="1"/>
  <c r="G50" i="3"/>
  <c r="G52" i="3" s="1"/>
  <c r="E31" i="3"/>
  <c r="K31" i="3"/>
  <c r="E49" i="3"/>
  <c r="P40" i="3"/>
  <c r="O40" i="3"/>
  <c r="E36" i="3"/>
  <c r="E41" i="3" s="1"/>
  <c r="F31" i="3"/>
  <c r="O46" i="3"/>
  <c r="N46" i="3" s="1"/>
  <c r="K21" i="3"/>
  <c r="F18" i="3"/>
  <c r="F21" i="3" s="1"/>
  <c r="P21" i="3"/>
  <c r="P49" i="3"/>
  <c r="O38" i="3"/>
  <c r="F36" i="3"/>
  <c r="F41" i="3" s="1"/>
  <c r="P15" i="3"/>
  <c r="O39" i="3"/>
  <c r="P38" i="3"/>
  <c r="K15" i="3"/>
  <c r="O35" i="3"/>
  <c r="N35" i="3" s="1"/>
  <c r="O47" i="3"/>
  <c r="N47" i="3" s="1"/>
  <c r="L36" i="3"/>
  <c r="L41" i="3" s="1"/>
  <c r="O34" i="3"/>
  <c r="L49" i="3"/>
  <c r="O42" i="3"/>
  <c r="O44" i="3"/>
  <c r="N44" i="3" s="1"/>
  <c r="L26" i="3"/>
  <c r="L15" i="3"/>
  <c r="O12" i="3"/>
  <c r="N12" i="3" s="1"/>
  <c r="K36" i="3"/>
  <c r="K41" i="3" s="1"/>
  <c r="K49" i="3"/>
  <c r="L19" i="3"/>
  <c r="F48" i="3"/>
  <c r="O48" i="3" s="1"/>
  <c r="N48" i="3" s="1"/>
  <c r="F9" i="3"/>
  <c r="F15" i="3" s="1"/>
  <c r="D13" i="2"/>
  <c r="D8" i="2"/>
  <c r="D12" i="2"/>
  <c r="D9" i="2"/>
  <c r="D14" i="2"/>
  <c r="D11" i="2"/>
  <c r="D10" i="2"/>
  <c r="B15" i="2"/>
  <c r="B17" i="2" s="1"/>
  <c r="C15" i="2"/>
  <c r="C17" i="2" s="1"/>
  <c r="F28" i="2"/>
  <c r="F30" i="2" s="1"/>
  <c r="G28" i="2"/>
  <c r="G30" i="2" s="1"/>
  <c r="P52" i="5" l="1"/>
  <c r="P54" i="5" s="1"/>
  <c r="E52" i="5"/>
  <c r="F31" i="5"/>
  <c r="K52" i="5"/>
  <c r="O41" i="5"/>
  <c r="N39" i="5"/>
  <c r="N41" i="5" s="1"/>
  <c r="F26" i="5"/>
  <c r="O24" i="5"/>
  <c r="O11" i="5"/>
  <c r="N11" i="5" s="1"/>
  <c r="F15" i="5"/>
  <c r="L36" i="5"/>
  <c r="O34" i="5"/>
  <c r="L15" i="5"/>
  <c r="O9" i="5"/>
  <c r="O30" i="5"/>
  <c r="L31" i="5"/>
  <c r="N44" i="5"/>
  <c r="N51" i="5" s="1"/>
  <c r="O51" i="5"/>
  <c r="N21" i="5"/>
  <c r="O21" i="5"/>
  <c r="F41" i="5"/>
  <c r="P52" i="4"/>
  <c r="P54" i="4" s="1"/>
  <c r="K52" i="4"/>
  <c r="L15" i="4"/>
  <c r="E52" i="4"/>
  <c r="O40" i="4"/>
  <c r="N21" i="4"/>
  <c r="O21" i="4"/>
  <c r="O15" i="4"/>
  <c r="N9" i="4"/>
  <c r="O45" i="4"/>
  <c r="L51" i="4"/>
  <c r="N28" i="4"/>
  <c r="N31" i="4" s="1"/>
  <c r="O31" i="4"/>
  <c r="F15" i="4"/>
  <c r="F52" i="4" s="1"/>
  <c r="F53" i="4" s="1"/>
  <c r="O10" i="4"/>
  <c r="N10" i="4" s="1"/>
  <c r="N24" i="4"/>
  <c r="N26" i="4" s="1"/>
  <c r="O26" i="4"/>
  <c r="N33" i="4"/>
  <c r="N36" i="4" s="1"/>
  <c r="O36" i="4"/>
  <c r="N41" i="1"/>
  <c r="O41" i="1"/>
  <c r="P52" i="1"/>
  <c r="P54" i="1" s="1"/>
  <c r="L26" i="1"/>
  <c r="E52" i="1"/>
  <c r="N44" i="1"/>
  <c r="N51" i="1" s="1"/>
  <c r="O51" i="1"/>
  <c r="K52" i="1"/>
  <c r="N26" i="1"/>
  <c r="L15" i="1"/>
  <c r="O31" i="1"/>
  <c r="N28" i="1"/>
  <c r="N31" i="1" s="1"/>
  <c r="F52" i="1"/>
  <c r="F53" i="1" s="1"/>
  <c r="O21" i="1"/>
  <c r="N18" i="1"/>
  <c r="N21" i="1" s="1"/>
  <c r="O33" i="1"/>
  <c r="L36" i="1"/>
  <c r="O26" i="1"/>
  <c r="N9" i="1"/>
  <c r="N15" i="1" s="1"/>
  <c r="O15" i="1"/>
  <c r="P41" i="3"/>
  <c r="N39" i="3"/>
  <c r="E50" i="3"/>
  <c r="N38" i="3"/>
  <c r="O18" i="3"/>
  <c r="N18" i="3" s="1"/>
  <c r="N40" i="3"/>
  <c r="O49" i="3"/>
  <c r="N42" i="3"/>
  <c r="N49" i="3" s="1"/>
  <c r="F26" i="3"/>
  <c r="N34" i="3"/>
  <c r="N36" i="3" s="1"/>
  <c r="O36" i="3"/>
  <c r="O41" i="3" s="1"/>
  <c r="L21" i="3"/>
  <c r="O19" i="3"/>
  <c r="N19" i="3" s="1"/>
  <c r="F49" i="3"/>
  <c r="O9" i="3"/>
  <c r="K50" i="3"/>
  <c r="D15" i="2"/>
  <c r="D17" i="2" s="1"/>
  <c r="L52" i="5" l="1"/>
  <c r="L53" i="5" s="1"/>
  <c r="L54" i="5" s="1"/>
  <c r="N30" i="5"/>
  <c r="N31" i="5" s="1"/>
  <c r="O31" i="5"/>
  <c r="O15" i="5"/>
  <c r="N9" i="5"/>
  <c r="N15" i="5" s="1"/>
  <c r="N24" i="5"/>
  <c r="N26" i="5" s="1"/>
  <c r="O26" i="5"/>
  <c r="F52" i="5"/>
  <c r="F53" i="5" s="1"/>
  <c r="N34" i="5"/>
  <c r="N36" i="5" s="1"/>
  <c r="O36" i="5"/>
  <c r="L52" i="4"/>
  <c r="L53" i="4" s="1"/>
  <c r="K53" i="4" s="1"/>
  <c r="K54" i="4" s="1"/>
  <c r="N15" i="4"/>
  <c r="N40" i="4"/>
  <c r="N41" i="4" s="1"/>
  <c r="O41" i="4"/>
  <c r="E53" i="4"/>
  <c r="E54" i="4" s="1"/>
  <c r="F54" i="4"/>
  <c r="N45" i="4"/>
  <c r="N51" i="4" s="1"/>
  <c r="O51" i="4"/>
  <c r="L52" i="1"/>
  <c r="L53" i="1" s="1"/>
  <c r="L54" i="1" s="1"/>
  <c r="O36" i="1"/>
  <c r="O52" i="1" s="1"/>
  <c r="N33" i="1"/>
  <c r="N36" i="1" s="1"/>
  <c r="N52" i="1" s="1"/>
  <c r="F54" i="1"/>
  <c r="E53" i="1"/>
  <c r="E54" i="1" s="1"/>
  <c r="N41" i="3"/>
  <c r="F50" i="3"/>
  <c r="F51" i="3" s="1"/>
  <c r="E51" i="3" s="1"/>
  <c r="E52" i="3" s="1"/>
  <c r="O26" i="3"/>
  <c r="N26" i="3"/>
  <c r="O15" i="3"/>
  <c r="N9" i="3"/>
  <c r="N15" i="3" s="1"/>
  <c r="N21" i="3"/>
  <c r="O21" i="3"/>
  <c r="K53" i="5" l="1"/>
  <c r="K54" i="5" s="1"/>
  <c r="N52" i="5"/>
  <c r="O52" i="5"/>
  <c r="E53" i="5"/>
  <c r="E54" i="5" s="1"/>
  <c r="F54" i="5"/>
  <c r="O53" i="5"/>
  <c r="L54" i="4"/>
  <c r="O53" i="4"/>
  <c r="N53" i="4" s="1"/>
  <c r="N52" i="4"/>
  <c r="O52" i="4"/>
  <c r="O53" i="1"/>
  <c r="N53" i="1" s="1"/>
  <c r="N54" i="1" s="1"/>
  <c r="K53" i="1"/>
  <c r="K54" i="1" s="1"/>
  <c r="F52" i="3"/>
  <c r="P28" i="3"/>
  <c r="L28" i="3"/>
  <c r="O28" i="3" s="1"/>
  <c r="M31" i="3"/>
  <c r="M50" i="3" s="1"/>
  <c r="M52" i="3" s="1"/>
  <c r="L30" i="3"/>
  <c r="O30" i="3" s="1"/>
  <c r="P30" i="3"/>
  <c r="P29" i="3"/>
  <c r="L29" i="3"/>
  <c r="O29" i="3" s="1"/>
  <c r="N29" i="3" s="1"/>
  <c r="N53" i="5" l="1"/>
  <c r="N54" i="5" s="1"/>
  <c r="O54" i="5"/>
  <c r="N54" i="4"/>
  <c r="O54" i="4"/>
  <c r="O54" i="1"/>
  <c r="N30" i="3"/>
  <c r="P31" i="3"/>
  <c r="P50" i="3" s="1"/>
  <c r="P52" i="3" s="1"/>
  <c r="O31" i="3"/>
  <c r="O50" i="3" s="1"/>
  <c r="L31" i="3"/>
  <c r="L50" i="3" s="1"/>
  <c r="L51" i="3" s="1"/>
  <c r="N28" i="3"/>
  <c r="N31" i="3" l="1"/>
  <c r="N50" i="3" s="1"/>
  <c r="O51" i="3"/>
  <c r="K51" i="3"/>
  <c r="K52" i="3" s="1"/>
  <c r="L52" i="3"/>
  <c r="O52" i="3" l="1"/>
  <c r="N51" i="3"/>
  <c r="N52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Elsie Tama</author>
  </authors>
  <commentList>
    <comment ref="A29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Elsie Tama:</t>
        </r>
        <r>
          <rPr>
            <sz val="9"/>
            <color indexed="81"/>
            <rFont val="Tahoma"/>
            <charset val="1"/>
          </rPr>
          <t xml:space="preserve">
Use the approved indirect % rate if you have a NICRA and present copy of NICRA as applicable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Elsie Tama</author>
  </authors>
  <commentList>
    <comment ref="D51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Elsie Tama:</t>
        </r>
        <r>
          <rPr>
            <sz val="9"/>
            <color indexed="81"/>
            <rFont val="Tahoma"/>
            <charset val="1"/>
          </rPr>
          <t xml:space="preserve">
Add your Indirect costs % based on your NUCRA. Be sure to add a copy of your NICRA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Elsie Tama</author>
  </authors>
  <commentList>
    <comment ref="H42" authorId="0" shapeId="0" xr:uid="{00000000-0006-0000-0200-000002000000}">
      <text>
        <r>
          <rPr>
            <b/>
            <sz val="9"/>
            <color indexed="81"/>
            <rFont val="Tahoma"/>
            <charset val="1"/>
          </rPr>
          <t>Elsie Tama:</t>
        </r>
        <r>
          <rPr>
            <sz val="9"/>
            <color indexed="81"/>
            <rFont val="Tahoma"/>
            <charset val="1"/>
          </rPr>
          <t xml:space="preserve">
e.g only</t>
        </r>
      </text>
    </comment>
    <comment ref="D53" authorId="0" shapeId="0" xr:uid="{00000000-0006-0000-0200-000003000000}">
      <text>
        <r>
          <rPr>
            <b/>
            <sz val="9"/>
            <color indexed="81"/>
            <rFont val="Tahoma"/>
            <charset val="1"/>
          </rPr>
          <t>Elsie Tama:</t>
        </r>
        <r>
          <rPr>
            <sz val="9"/>
            <color indexed="81"/>
            <rFont val="Tahoma"/>
            <charset val="1"/>
          </rPr>
          <t xml:space="preserve">
Add the % of your NICRA if applicable. 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Elsie Tama</author>
  </authors>
  <commentList>
    <comment ref="D53" authorId="0" shapeId="0" xr:uid="{00000000-0006-0000-0300-000001000000}">
      <text>
        <r>
          <rPr>
            <b/>
            <sz val="9"/>
            <color indexed="81"/>
            <rFont val="Tahoma"/>
            <charset val="1"/>
          </rPr>
          <t>Elsie Tama:</t>
        </r>
        <r>
          <rPr>
            <sz val="9"/>
            <color indexed="81"/>
            <rFont val="Tahoma"/>
            <charset val="1"/>
          </rPr>
          <t xml:space="preserve">
Add the % rate of your indirect costs. Ne sure to include a copy of your NICRA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Elsie Tama</author>
  </authors>
  <commentList>
    <comment ref="D53" authorId="0" shapeId="0" xr:uid="{00000000-0006-0000-0400-000002000000}">
      <text>
        <r>
          <rPr>
            <b/>
            <sz val="9"/>
            <color indexed="81"/>
            <rFont val="Tahoma"/>
            <charset val="1"/>
          </rPr>
          <t>Elsie Tama:</t>
        </r>
        <r>
          <rPr>
            <sz val="9"/>
            <color indexed="81"/>
            <rFont val="Tahoma"/>
            <charset val="1"/>
          </rPr>
          <t xml:space="preserve">
Please insert NICRA % rate if applicable. Copy of the approved NICRA should be presented</t>
        </r>
      </text>
    </comment>
  </commentList>
</comments>
</file>

<file path=xl/sharedStrings.xml><?xml version="1.0" encoding="utf-8"?>
<sst xmlns="http://schemas.openxmlformats.org/spreadsheetml/2006/main" count="322" uniqueCount="125">
  <si>
    <t>DUNS</t>
  </si>
  <si>
    <t>Duration</t>
  </si>
  <si>
    <t>Cost Share</t>
  </si>
  <si>
    <t>m</t>
  </si>
  <si>
    <t>Total Direct Cost</t>
  </si>
  <si>
    <t>Total Project Costs</t>
  </si>
  <si>
    <t>Salary and Wages</t>
  </si>
  <si>
    <t>Fringe Benefits</t>
  </si>
  <si>
    <t>Travels and Transportation</t>
  </si>
  <si>
    <t>Equipment</t>
  </si>
  <si>
    <t>Supplies</t>
  </si>
  <si>
    <t>Contracts</t>
  </si>
  <si>
    <t>Other Direct Costs</t>
  </si>
  <si>
    <t>TOTAL PROJECT COST</t>
  </si>
  <si>
    <t>Donor</t>
  </si>
  <si>
    <t>Cost Categories</t>
  </si>
  <si>
    <t xml:space="preserve"> </t>
  </si>
  <si>
    <r>
      <t>NICRA - Indirect Cost xxx%</t>
    </r>
    <r>
      <rPr>
        <b/>
        <sz val="12"/>
        <rFont val="Arial"/>
        <family val="2"/>
      </rPr>
      <t xml:space="preserve"> </t>
    </r>
  </si>
  <si>
    <r>
      <t>NICRA - Indirect Cost 00%</t>
    </r>
    <r>
      <rPr>
        <b/>
        <sz val="12"/>
        <rFont val="Arial"/>
        <family val="2"/>
      </rPr>
      <t xml:space="preserve"> </t>
    </r>
  </si>
  <si>
    <t>Organization:</t>
  </si>
  <si>
    <t>Duration:</t>
  </si>
  <si>
    <t>Funding Opportunity Number: </t>
  </si>
  <si>
    <t xml:space="preserve">DHS-23-GPD-102-00-01 </t>
  </si>
  <si>
    <t>Funding Opportunity Title: </t>
  </si>
  <si>
    <t>DUNS:</t>
  </si>
  <si>
    <t>Fiscal Year 2022 Case Management Pilot Program</t>
  </si>
  <si>
    <t>Year 1 Donor</t>
  </si>
  <si>
    <t>Year 1 Cost Share</t>
  </si>
  <si>
    <t>Year 2 Donor</t>
  </si>
  <si>
    <t>Year 2 Cost Share</t>
  </si>
  <si>
    <t>TOTAL COST Donor</t>
  </si>
  <si>
    <t>TOTAL COST Cost Share</t>
  </si>
  <si>
    <t xml:space="preserve">YEAR ONE Unit </t>
  </si>
  <si>
    <t>YEAR ONE Time</t>
  </si>
  <si>
    <t>YEAR ONE Unit Cost</t>
  </si>
  <si>
    <t>YEAR ONE Total Cost</t>
  </si>
  <si>
    <t>YEAR ONE Donor</t>
  </si>
  <si>
    <t>YEAR ONE Cost Share</t>
  </si>
  <si>
    <t>YEAR TWO Unit</t>
  </si>
  <si>
    <t>YEAR TWO Times</t>
  </si>
  <si>
    <t>YEAR TWO Unit Cost</t>
  </si>
  <si>
    <t>YEAR TWO Total Cost</t>
  </si>
  <si>
    <t>YEAR TWO Donor</t>
  </si>
  <si>
    <t>YEAR TWO Cost Share</t>
  </si>
  <si>
    <t>TOTAL Total Cost</t>
  </si>
  <si>
    <t>TOTAL Donor</t>
  </si>
  <si>
    <t>TOTAL Cost Share</t>
  </si>
  <si>
    <t>A. Salary and Wages Program Staff - A</t>
  </si>
  <si>
    <t>A. Salary and Wages Program Staff - B</t>
  </si>
  <si>
    <t>A. Salary and Wages Program Staff - C</t>
  </si>
  <si>
    <t>A. Salary and Wages Program Staff - D</t>
  </si>
  <si>
    <t>A. Salary and Wages Program Staff - E</t>
  </si>
  <si>
    <t>A. Salary and Wages Program Staff - F</t>
  </si>
  <si>
    <t>A. Salary and Wages Program Staff - Subtotal</t>
  </si>
  <si>
    <t>B. Fringe Benefit - A</t>
  </si>
  <si>
    <t>B. Fringe Benefit - Subtotal</t>
  </si>
  <si>
    <t>B. Fringe Benefit - B</t>
  </si>
  <si>
    <t>B. Fringe Benefit - C</t>
  </si>
  <si>
    <t>B. Fringe Benefit - D</t>
  </si>
  <si>
    <t>B. Fringe Benefit - E</t>
  </si>
  <si>
    <t>C. Travels and Transportation - A</t>
  </si>
  <si>
    <t>C. Travels and Transportation - Subtotal</t>
  </si>
  <si>
    <t>C. Travels and Transportation - B</t>
  </si>
  <si>
    <t>C. Travels and Transportation - C</t>
  </si>
  <si>
    <t>C. Travels and Transportation - D</t>
  </si>
  <si>
    <t>D. Equipment - A</t>
  </si>
  <si>
    <t>D. Equipment - Subtotal</t>
  </si>
  <si>
    <t>D. Equipment - B</t>
  </si>
  <si>
    <t>D. Equipment - C</t>
  </si>
  <si>
    <t>D. Equipment - D</t>
  </si>
  <si>
    <t>F. Supplies - A</t>
  </si>
  <si>
    <t>F. Supplies - Subtotal</t>
  </si>
  <si>
    <t>F. Supplies - B</t>
  </si>
  <si>
    <t>F. Supplies - C</t>
  </si>
  <si>
    <t>F. Supplies - D</t>
  </si>
  <si>
    <t>G. Contracts - See Detailed budget (sub1)</t>
  </si>
  <si>
    <t>G. Contracts - Detailed budget (sub 2)</t>
  </si>
  <si>
    <t>G. Contracts - Detailed budget (sub 3)</t>
  </si>
  <si>
    <t>G. Contracts - Detailed budget (sub 4)</t>
  </si>
  <si>
    <t>G. Contracts - Subtotal</t>
  </si>
  <si>
    <t>H. Other Direct Costs - A</t>
  </si>
  <si>
    <t>H. Other Direct Costs - B</t>
  </si>
  <si>
    <t>H. Other Direct Costs - C</t>
  </si>
  <si>
    <t>H. Other Direct Costs - D</t>
  </si>
  <si>
    <t>H. Other Direct Costs - E</t>
  </si>
  <si>
    <t>H. Other Direct Costs - F</t>
  </si>
  <si>
    <t>H. Other Direct Costs - G</t>
  </si>
  <si>
    <t>H. Other Direct Costs - Subtotal</t>
  </si>
  <si>
    <t>I. Indirect Costs - NICRA Rate</t>
  </si>
  <si>
    <t>GRAND TOTAL</t>
  </si>
  <si>
    <t>YEAR ONE Unit</t>
  </si>
  <si>
    <t>YEAR ONE Times</t>
  </si>
  <si>
    <t>ONE YEAR Donor</t>
  </si>
  <si>
    <t>ONE YEAR Cost Share</t>
  </si>
  <si>
    <t xml:space="preserve"> TOTAL Total Cost</t>
  </si>
  <si>
    <t>A. Salary and Wages: Program Staff - A</t>
  </si>
  <si>
    <t>A. Salary and Wages: Program Staff - Subtotal</t>
  </si>
  <si>
    <t>A. Salary and Wages: Program Staff - B</t>
  </si>
  <si>
    <t>A. Salary and Wages: Program Staff - C</t>
  </si>
  <si>
    <t>A. Salary and Wages: Program Staff - D</t>
  </si>
  <si>
    <t>A. Salary and Wages: Program Staff - E</t>
  </si>
  <si>
    <t>A. Salary and Wages: Program Staff - F</t>
  </si>
  <si>
    <t>G. Contracts - A</t>
  </si>
  <si>
    <t>G. Contracts - B</t>
  </si>
  <si>
    <t>G. Contracts - C</t>
  </si>
  <si>
    <t>G. Contracts - D</t>
  </si>
  <si>
    <t>H. Other Direct Costs - H</t>
  </si>
  <si>
    <t>H. Other Direct Costs - I</t>
  </si>
  <si>
    <t>Ref, Cost Categories, Description</t>
  </si>
  <si>
    <t>YEAR ONE Times FTE</t>
  </si>
  <si>
    <t>YEAR TWO Times FTE</t>
  </si>
  <si>
    <t>A. Salary and Wages: Program Staff - Title A</t>
  </si>
  <si>
    <t>A. Salary and Wages: Program Staff - Title B</t>
  </si>
  <si>
    <t>A. Salary and Wages: Program Staff - Title C</t>
  </si>
  <si>
    <t>A. Salary and Wages: Program Staff - Title D</t>
  </si>
  <si>
    <t>A. Salary and Wages: Program Staff - Title E</t>
  </si>
  <si>
    <t>A. Salary and Wages: Program Staff - Title F</t>
  </si>
  <si>
    <t>A. Salary and Wages: Program Staff - Title G</t>
  </si>
  <si>
    <t>A. Salary and Wages: Program Staff A</t>
  </si>
  <si>
    <t>A. Salary and Wages: Program Staff B</t>
  </si>
  <si>
    <t>A. Salary and Wages: Program Staff C</t>
  </si>
  <si>
    <t>A. Salary and Wages: Program Staff D</t>
  </si>
  <si>
    <t>A. Salary and Wages: Program Staff E</t>
  </si>
  <si>
    <t>A. Salary and Wages: Program Staff F</t>
  </si>
  <si>
    <t>A. Salary and Wages: Program Staff Subtotal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</si>
</sst>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6" formatCode="_(&quot;$&quot;* #,##0_);_(&quot;$&quot;* \(#,##0\);_(&quot;$&quot;* &quot;-&quot;??_);_(@_)"/>
    <numFmt numFmtId="167" formatCode="_(* #,##0_);_(* \(#,##0\);_(* &quot;-&quot;??_);_(@_)"/>
  </numFmts>
  <fonts count="32" x14ac:knownFonts="1">
    <font>
      <sz val="10"/>
      <name val="Arial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8"/>
      <name val="Times New Roman"/>
      <family val="1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name val="Arial"/>
    </font>
    <font>
      <b/>
      <sz val="10"/>
      <name val="Arial"/>
      <family val="2"/>
    </font>
    <font>
      <sz val="10"/>
      <name val="Verdana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i/>
      <sz val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name val="Verdana"/>
      <family val="2"/>
    </font>
    <font>
      <sz val="11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3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9" fillId="0" borderId="0"/>
    <xf numFmtId="0" fontId="7" fillId="0" borderId="2" applyNumberFormat="0" applyFill="0" applyAlignment="0" applyProtection="0"/>
    <xf numFmtId="0" fontId="8" fillId="21" borderId="3" applyNumberFormat="0" applyAlignment="0" applyProtection="0"/>
    <xf numFmtId="0" fontId="8" fillId="21" borderId="3" applyNumberFormat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22" borderId="4" applyNumberFormat="0" applyFont="0" applyAlignment="0" applyProtection="0"/>
    <xf numFmtId="0" fontId="9" fillId="22" borderId="4" applyNumberFormat="0" applyFont="0" applyAlignment="0" applyProtection="0"/>
    <xf numFmtId="0" fontId="9" fillId="22" borderId="4" applyNumberFormat="0" applyFont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0" fillId="7" borderId="1" applyNumberFormat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5" fillId="3" borderId="0" applyNumberFormat="0" applyBorder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9" fillId="0" borderId="0"/>
    <xf numFmtId="0" fontId="31" fillId="0" borderId="0"/>
    <xf numFmtId="0" fontId="1" fillId="22" borderId="4" applyNumberFormat="0" applyFont="0" applyAlignment="0" applyProtection="0"/>
    <xf numFmtId="0" fontId="9" fillId="22" borderId="4" applyNumberFormat="0" applyFont="0" applyAlignment="0" applyProtection="0"/>
    <xf numFmtId="0" fontId="9" fillId="22" borderId="4" applyNumberFormat="0" applyFon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" fillId="4" borderId="0" applyNumberFormat="0" applyBorder="0" applyAlignment="0" applyProtection="0"/>
    <xf numFmtId="0" fontId="18" fillId="20" borderId="8" applyNumberFormat="0" applyAlignment="0" applyProtection="0"/>
    <xf numFmtId="0" fontId="1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8" fillId="21" borderId="3" applyNumberFormat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35">
    <xf numFmtId="0" fontId="0" fillId="0" borderId="0" xfId="0"/>
    <xf numFmtId="0" fontId="22" fillId="0" borderId="0" xfId="0" applyFont="1"/>
    <xf numFmtId="43" fontId="22" fillId="0" borderId="0" xfId="77" applyFont="1"/>
    <xf numFmtId="0" fontId="24" fillId="0" borderId="0" xfId="0" applyFont="1" applyAlignment="1">
      <alignment horizontal="center" wrapText="1"/>
    </xf>
    <xf numFmtId="3" fontId="25" fillId="0" borderId="11" xfId="84" applyNumberFormat="1" applyFont="1" applyBorder="1"/>
    <xf numFmtId="3" fontId="25" fillId="0" borderId="0" xfId="84" applyNumberFormat="1" applyFont="1" applyBorder="1"/>
    <xf numFmtId="3" fontId="25" fillId="0" borderId="13" xfId="84" applyNumberFormat="1" applyFont="1" applyBorder="1"/>
    <xf numFmtId="3" fontId="25" fillId="0" borderId="0" xfId="0" applyNumberFormat="1" applyFont="1"/>
    <xf numFmtId="3" fontId="24" fillId="0" borderId="15" xfId="84" applyNumberFormat="1" applyFont="1" applyBorder="1"/>
    <xf numFmtId="3" fontId="24" fillId="0" borderId="16" xfId="84" applyNumberFormat="1" applyFont="1" applyBorder="1"/>
    <xf numFmtId="3" fontId="24" fillId="0" borderId="0" xfId="84" applyNumberFormat="1" applyFont="1" applyBorder="1"/>
    <xf numFmtId="3" fontId="25" fillId="0" borderId="10" xfId="0" applyNumberFormat="1" applyFont="1" applyBorder="1"/>
    <xf numFmtId="3" fontId="25" fillId="0" borderId="17" xfId="0" applyNumberFormat="1" applyFont="1" applyBorder="1"/>
    <xf numFmtId="3" fontId="24" fillId="0" borderId="18" xfId="84" applyNumberFormat="1" applyFont="1" applyBorder="1"/>
    <xf numFmtId="3" fontId="26" fillId="0" borderId="0" xfId="117" applyNumberFormat="1" applyFont="1" applyBorder="1" applyAlignment="1">
      <alignment horizontal="center"/>
    </xf>
    <xf numFmtId="3" fontId="25" fillId="0" borderId="11" xfId="0" applyNumberFormat="1" applyFont="1" applyBorder="1"/>
    <xf numFmtId="38" fontId="25" fillId="0" borderId="12" xfId="0" applyNumberFormat="1" applyFont="1" applyBorder="1"/>
    <xf numFmtId="166" fontId="24" fillId="0" borderId="22" xfId="84" applyNumberFormat="1" applyFont="1" applyBorder="1"/>
    <xf numFmtId="166" fontId="24" fillId="0" borderId="23" xfId="84" applyNumberFormat="1" applyFont="1" applyBorder="1"/>
    <xf numFmtId="38" fontId="25" fillId="0" borderId="10" xfId="0" applyNumberFormat="1" applyFont="1" applyBorder="1"/>
    <xf numFmtId="3" fontId="9" fillId="0" borderId="0" xfId="0" applyNumberFormat="1" applyFont="1" applyAlignment="1">
      <alignment horizontal="center"/>
    </xf>
    <xf numFmtId="0" fontId="9" fillId="0" borderId="0" xfId="0" applyFont="1"/>
    <xf numFmtId="167" fontId="9" fillId="0" borderId="0" xfId="0" applyNumberFormat="1" applyFont="1"/>
    <xf numFmtId="43" fontId="9" fillId="0" borderId="0" xfId="77" applyFont="1"/>
    <xf numFmtId="0" fontId="9" fillId="0" borderId="30" xfId="0" applyFont="1" applyBorder="1"/>
    <xf numFmtId="0" fontId="22" fillId="0" borderId="37" xfId="0" applyFont="1" applyBorder="1"/>
    <xf numFmtId="0" fontId="9" fillId="0" borderId="32" xfId="0" applyFont="1" applyBorder="1" applyAlignment="1">
      <alignment horizontal="left"/>
    </xf>
    <xf numFmtId="3" fontId="9" fillId="0" borderId="34" xfId="0" applyNumberFormat="1" applyFont="1" applyBorder="1" applyAlignment="1">
      <alignment horizontal="center"/>
    </xf>
    <xf numFmtId="0" fontId="9" fillId="0" borderId="34" xfId="0" applyFont="1" applyBorder="1"/>
    <xf numFmtId="0" fontId="9" fillId="0" borderId="38" xfId="0" applyFont="1" applyBorder="1"/>
    <xf numFmtId="0" fontId="9" fillId="0" borderId="10" xfId="0" applyFont="1" applyBorder="1" applyAlignment="1">
      <alignment horizontal="left"/>
    </xf>
    <xf numFmtId="3" fontId="9" fillId="0" borderId="39" xfId="0" applyNumberFormat="1" applyFont="1" applyBorder="1" applyAlignment="1">
      <alignment horizontal="center"/>
    </xf>
    <xf numFmtId="0" fontId="9" fillId="0" borderId="39" xfId="0" applyFont="1" applyBorder="1"/>
    <xf numFmtId="0" fontId="9" fillId="0" borderId="37" xfId="0" applyFont="1" applyBorder="1"/>
    <xf numFmtId="3" fontId="25" fillId="0" borderId="24" xfId="84" applyNumberFormat="1" applyFont="1" applyBorder="1"/>
    <xf numFmtId="3" fontId="25" fillId="0" borderId="24" xfId="0" applyNumberFormat="1" applyFont="1" applyBorder="1"/>
    <xf numFmtId="38" fontId="25" fillId="0" borderId="24" xfId="0" applyNumberFormat="1" applyFont="1" applyBorder="1"/>
    <xf numFmtId="3" fontId="25" fillId="0" borderId="35" xfId="84" applyNumberFormat="1" applyFont="1" applyBorder="1"/>
    <xf numFmtId="3" fontId="25" fillId="0" borderId="35" xfId="0" applyNumberFormat="1" applyFont="1" applyBorder="1"/>
    <xf numFmtId="0" fontId="22" fillId="0" borderId="38" xfId="0" applyFont="1" applyBorder="1"/>
    <xf numFmtId="49" fontId="22" fillId="0" borderId="30" xfId="0" applyNumberFormat="1" applyFont="1" applyBorder="1" applyAlignment="1">
      <alignment horizontal="left"/>
    </xf>
    <xf numFmtId="0" fontId="22" fillId="0" borderId="30" xfId="0" applyFont="1" applyBorder="1"/>
    <xf numFmtId="0" fontId="22" fillId="0" borderId="10" xfId="0" applyFont="1" applyBorder="1"/>
    <xf numFmtId="167" fontId="9" fillId="0" borderId="30" xfId="0" applyNumberFormat="1" applyFont="1" applyBorder="1"/>
    <xf numFmtId="0" fontId="22" fillId="0" borderId="19" xfId="0" applyFont="1" applyBorder="1"/>
    <xf numFmtId="167" fontId="9" fillId="0" borderId="37" xfId="0" applyNumberFormat="1" applyFont="1" applyBorder="1"/>
    <xf numFmtId="0" fontId="25" fillId="0" borderId="0" xfId="0" applyFont="1"/>
    <xf numFmtId="0" fontId="25" fillId="0" borderId="19" xfId="0" applyFont="1" applyBorder="1"/>
    <xf numFmtId="0" fontId="25" fillId="0" borderId="39" xfId="0" applyFont="1" applyBorder="1"/>
    <xf numFmtId="0" fontId="25" fillId="0" borderId="37" xfId="0" applyFont="1" applyBorder="1"/>
    <xf numFmtId="166" fontId="25" fillId="0" borderId="0" xfId="0" applyNumberFormat="1" applyFont="1"/>
    <xf numFmtId="0" fontId="25" fillId="0" borderId="32" xfId="0" applyFont="1" applyBorder="1" applyAlignment="1">
      <alignment horizontal="left" vertical="top"/>
    </xf>
    <xf numFmtId="0" fontId="24" fillId="0" borderId="34" xfId="0" applyFont="1" applyBorder="1" applyAlignment="1">
      <alignment horizontal="left" vertical="top"/>
    </xf>
    <xf numFmtId="0" fontId="25" fillId="0" borderId="34" xfId="0" applyFont="1" applyBorder="1" applyAlignment="1">
      <alignment horizontal="left" vertical="top"/>
    </xf>
    <xf numFmtId="0" fontId="25" fillId="0" borderId="38" xfId="0" applyFont="1" applyBorder="1" applyAlignment="1">
      <alignment horizontal="left" vertical="top"/>
    </xf>
    <xf numFmtId="0" fontId="25" fillId="0" borderId="10" xfId="0" applyFont="1" applyBorder="1" applyAlignment="1">
      <alignment horizontal="left" vertical="top"/>
    </xf>
    <xf numFmtId="49" fontId="24" fillId="0" borderId="0" xfId="0" applyNumberFormat="1" applyFont="1" applyAlignment="1">
      <alignment horizontal="left" vertical="top"/>
    </xf>
    <xf numFmtId="0" fontId="25" fillId="0" borderId="0" xfId="0" applyFont="1" applyAlignment="1">
      <alignment horizontal="left" vertical="top"/>
    </xf>
    <xf numFmtId="0" fontId="25" fillId="0" borderId="30" xfId="0" applyFont="1" applyBorder="1" applyAlignment="1">
      <alignment horizontal="left" vertical="top"/>
    </xf>
    <xf numFmtId="0" fontId="30" fillId="0" borderId="0" xfId="0" applyFont="1" applyAlignment="1">
      <alignment horizontal="left" vertical="top"/>
    </xf>
    <xf numFmtId="0" fontId="24" fillId="0" borderId="0" xfId="0" applyFont="1" applyAlignment="1">
      <alignment horizontal="left" vertical="top"/>
    </xf>
    <xf numFmtId="0" fontId="23" fillId="0" borderId="0" xfId="0" applyFont="1" applyAlignment="1">
      <alignment horizontal="left" vertical="top"/>
    </xf>
    <xf numFmtId="0" fontId="9" fillId="0" borderId="10" xfId="0" applyFont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0" fontId="9" fillId="0" borderId="40" xfId="0" applyFont="1" applyBorder="1" applyAlignment="1">
      <alignment horizontal="left" vertical="top"/>
    </xf>
    <xf numFmtId="3" fontId="24" fillId="0" borderId="32" xfId="84" applyNumberFormat="1" applyFont="1" applyBorder="1"/>
    <xf numFmtId="3" fontId="24" fillId="0" borderId="42" xfId="84" applyNumberFormat="1" applyFont="1" applyBorder="1"/>
    <xf numFmtId="0" fontId="26" fillId="0" borderId="0" xfId="0" applyFont="1" applyBorder="1" applyAlignment="1">
      <alignment horizontal="right"/>
    </xf>
    <xf numFmtId="0" fontId="25" fillId="0" borderId="0" xfId="0" applyFont="1" applyBorder="1"/>
    <xf numFmtId="0" fontId="24" fillId="0" borderId="28" xfId="0" applyFont="1" applyBorder="1"/>
    <xf numFmtId="0" fontId="25" fillId="0" borderId="0" xfId="0" quotePrefix="1" applyFont="1" applyBorder="1" applyAlignment="1">
      <alignment horizontal="left"/>
    </xf>
    <xf numFmtId="3" fontId="25" fillId="0" borderId="17" xfId="84" applyNumberFormat="1" applyFont="1" applyBorder="1"/>
    <xf numFmtId="0" fontId="24" fillId="0" borderId="34" xfId="0" applyFont="1" applyBorder="1"/>
    <xf numFmtId="0" fontId="25" fillId="0" borderId="34" xfId="0" applyFont="1" applyBorder="1"/>
    <xf numFmtId="0" fontId="24" fillId="0" borderId="43" xfId="0" applyFont="1" applyBorder="1"/>
    <xf numFmtId="0" fontId="25" fillId="0" borderId="30" xfId="0" quotePrefix="1" applyFont="1" applyBorder="1" applyAlignment="1">
      <alignment horizontal="left"/>
    </xf>
    <xf numFmtId="3" fontId="25" fillId="0" borderId="31" xfId="0" applyNumberFormat="1" applyFont="1" applyBorder="1"/>
    <xf numFmtId="3" fontId="25" fillId="0" borderId="25" xfId="0" applyNumberFormat="1" applyFont="1" applyBorder="1"/>
    <xf numFmtId="166" fontId="24" fillId="0" borderId="44" xfId="84" applyNumberFormat="1" applyFont="1" applyBorder="1"/>
    <xf numFmtId="38" fontId="25" fillId="0" borderId="17" xfId="0" applyNumberFormat="1" applyFont="1" applyBorder="1"/>
    <xf numFmtId="0" fontId="24" fillId="0" borderId="45" xfId="0" applyFont="1" applyBorder="1"/>
    <xf numFmtId="166" fontId="24" fillId="0" borderId="46" xfId="84" applyNumberFormat="1" applyFont="1" applyBorder="1"/>
    <xf numFmtId="166" fontId="24" fillId="0" borderId="27" xfId="84" applyNumberFormat="1" applyFont="1" applyBorder="1"/>
    <xf numFmtId="166" fontId="24" fillId="0" borderId="26" xfId="84" applyNumberFormat="1" applyFont="1" applyBorder="1"/>
    <xf numFmtId="167" fontId="22" fillId="24" borderId="47" xfId="77" applyNumberFormat="1" applyFont="1" applyFill="1" applyBorder="1" applyAlignment="1">
      <alignment vertical="center" wrapText="1"/>
    </xf>
    <xf numFmtId="167" fontId="22" fillId="24" borderId="47" xfId="77" applyNumberFormat="1" applyFont="1" applyFill="1" applyBorder="1" applyAlignment="1">
      <alignment horizontal="center" vertical="center" wrapText="1"/>
    </xf>
    <xf numFmtId="0" fontId="24" fillId="0" borderId="39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 wrapText="1"/>
    </xf>
    <xf numFmtId="3" fontId="24" fillId="0" borderId="36" xfId="0" applyNumberFormat="1" applyFont="1" applyBorder="1" applyAlignment="1">
      <alignment horizontal="center" vertical="center" wrapText="1"/>
    </xf>
    <xf numFmtId="3" fontId="24" fillId="0" borderId="36" xfId="0" quotePrefix="1" applyNumberFormat="1" applyFont="1" applyBorder="1" applyAlignment="1">
      <alignment horizontal="center" vertical="center" wrapText="1"/>
    </xf>
    <xf numFmtId="3" fontId="24" fillId="0" borderId="19" xfId="0" quotePrefix="1" applyNumberFormat="1" applyFont="1" applyBorder="1" applyAlignment="1">
      <alignment horizontal="center" vertical="center" wrapText="1"/>
    </xf>
    <xf numFmtId="3" fontId="22" fillId="0" borderId="36" xfId="0" applyNumberFormat="1" applyFont="1" applyBorder="1" applyAlignment="1">
      <alignment horizontal="center"/>
    </xf>
    <xf numFmtId="0" fontId="22" fillId="0" borderId="36" xfId="0" applyFont="1" applyBorder="1"/>
    <xf numFmtId="0" fontId="22" fillId="0" borderId="36" xfId="0" applyFont="1" applyBorder="1" applyAlignment="1">
      <alignment horizontal="center"/>
    </xf>
    <xf numFmtId="0" fontId="22" fillId="0" borderId="19" xfId="0" applyFont="1" applyBorder="1" applyAlignment="1">
      <alignment horizontal="center"/>
    </xf>
    <xf numFmtId="0" fontId="9" fillId="0" borderId="33" xfId="0" applyFont="1" applyBorder="1" applyAlignment="1">
      <alignment horizontal="left" vertical="center" wrapText="1"/>
    </xf>
    <xf numFmtId="3" fontId="9" fillId="0" borderId="29" xfId="0" applyNumberFormat="1" applyFont="1" applyBorder="1" applyAlignment="1">
      <alignment horizontal="center" vertical="center" wrapText="1"/>
    </xf>
    <xf numFmtId="3" fontId="9" fillId="0" borderId="29" xfId="0" applyNumberFormat="1" applyFont="1" applyBorder="1"/>
    <xf numFmtId="3" fontId="9" fillId="0" borderId="14" xfId="0" applyNumberFormat="1" applyFont="1" applyBorder="1"/>
    <xf numFmtId="0" fontId="22" fillId="0" borderId="33" xfId="0" applyFont="1" applyBorder="1" applyAlignment="1">
      <alignment horizontal="left" vertical="center" wrapText="1"/>
    </xf>
    <xf numFmtId="0" fontId="22" fillId="24" borderId="29" xfId="0" applyFont="1" applyFill="1" applyBorder="1" applyAlignment="1">
      <alignment horizontal="center" vertical="top" wrapText="1"/>
    </xf>
    <xf numFmtId="3" fontId="22" fillId="24" borderId="29" xfId="77" applyNumberFormat="1" applyFont="1" applyFill="1" applyBorder="1" applyAlignment="1">
      <alignment horizontal="center" vertical="top" wrapText="1"/>
    </xf>
    <xf numFmtId="3" fontId="22" fillId="24" borderId="29" xfId="77" applyNumberFormat="1" applyFont="1" applyFill="1" applyBorder="1" applyAlignment="1">
      <alignment vertical="top" wrapText="1"/>
    </xf>
    <xf numFmtId="3" fontId="22" fillId="24" borderId="14" xfId="77" applyNumberFormat="1" applyFont="1" applyFill="1" applyBorder="1" applyAlignment="1">
      <alignment vertical="top" wrapText="1"/>
    </xf>
    <xf numFmtId="3" fontId="9" fillId="0" borderId="29" xfId="0" applyNumberFormat="1" applyFont="1" applyFill="1" applyBorder="1" applyAlignment="1">
      <alignment horizontal="center" vertical="center" wrapText="1"/>
    </xf>
    <xf numFmtId="3" fontId="9" fillId="0" borderId="29" xfId="0" applyNumberFormat="1" applyFont="1" applyBorder="1" applyAlignment="1">
      <alignment vertical="center" wrapText="1"/>
    </xf>
    <xf numFmtId="3" fontId="9" fillId="0" borderId="14" xfId="0" applyNumberFormat="1" applyFont="1" applyBorder="1" applyAlignment="1">
      <alignment vertical="center" wrapText="1"/>
    </xf>
    <xf numFmtId="3" fontId="9" fillId="0" borderId="29" xfId="77" applyNumberFormat="1" applyFont="1" applyFill="1" applyBorder="1" applyAlignment="1">
      <alignment horizontal="center" vertical="top" wrapText="1"/>
    </xf>
    <xf numFmtId="3" fontId="9" fillId="0" borderId="29" xfId="0" applyNumberFormat="1" applyFont="1" applyBorder="1" applyAlignment="1"/>
    <xf numFmtId="3" fontId="9" fillId="0" borderId="14" xfId="0" applyNumberFormat="1" applyFont="1" applyBorder="1" applyAlignment="1"/>
    <xf numFmtId="0" fontId="22" fillId="24" borderId="29" xfId="0" applyFont="1" applyFill="1" applyBorder="1" applyAlignment="1">
      <alignment horizontal="center" vertical="center" wrapText="1"/>
    </xf>
    <xf numFmtId="0" fontId="27" fillId="0" borderId="33" xfId="0" applyFont="1" applyBorder="1" applyAlignment="1">
      <alignment vertical="top" wrapText="1"/>
    </xf>
    <xf numFmtId="3" fontId="9" fillId="0" borderId="29" xfId="0" applyNumberFormat="1" applyFont="1" applyBorder="1" applyAlignment="1">
      <alignment horizontal="center" vertical="top" wrapText="1"/>
    </xf>
    <xf numFmtId="3" fontId="9" fillId="25" borderId="29" xfId="0" applyNumberFormat="1" applyFont="1" applyFill="1" applyBorder="1" applyAlignment="1">
      <alignment horizontal="center" vertical="center" wrapText="1"/>
    </xf>
    <xf numFmtId="0" fontId="22" fillId="24" borderId="33" xfId="0" applyFont="1" applyFill="1" applyBorder="1" applyAlignment="1">
      <alignment horizontal="center" vertical="top" wrapText="1"/>
    </xf>
    <xf numFmtId="0" fontId="22" fillId="0" borderId="33" xfId="0" applyFont="1" applyBorder="1" applyAlignment="1">
      <alignment vertical="top" wrapText="1"/>
    </xf>
    <xf numFmtId="10" fontId="9" fillId="0" borderId="29" xfId="0" applyNumberFormat="1" applyFont="1" applyBorder="1" applyAlignment="1">
      <alignment horizontal="center" vertical="top" wrapText="1"/>
    </xf>
    <xf numFmtId="0" fontId="22" fillId="24" borderId="38" xfId="0" applyFont="1" applyFill="1" applyBorder="1" applyAlignment="1">
      <alignment horizontal="center" vertical="center" wrapText="1"/>
    </xf>
    <xf numFmtId="0" fontId="22" fillId="24" borderId="47" xfId="0" applyFont="1" applyFill="1" applyBorder="1" applyAlignment="1">
      <alignment horizontal="center" vertical="center" wrapText="1"/>
    </xf>
    <xf numFmtId="3" fontId="22" fillId="24" borderId="47" xfId="0" applyNumberFormat="1" applyFont="1" applyFill="1" applyBorder="1" applyAlignment="1">
      <alignment horizontal="center" vertical="center" wrapText="1"/>
    </xf>
    <xf numFmtId="167" fontId="22" fillId="24" borderId="32" xfId="77" applyNumberFormat="1" applyFont="1" applyFill="1" applyBorder="1" applyAlignment="1">
      <alignment vertical="center" wrapText="1"/>
    </xf>
    <xf numFmtId="0" fontId="22" fillId="24" borderId="37" xfId="0" applyFont="1" applyFill="1" applyBorder="1" applyAlignment="1">
      <alignment horizontal="left" vertical="center"/>
    </xf>
    <xf numFmtId="3" fontId="22" fillId="24" borderId="36" xfId="0" applyNumberFormat="1" applyFont="1" applyFill="1" applyBorder="1" applyAlignment="1">
      <alignment horizontal="center" vertical="center"/>
    </xf>
    <xf numFmtId="3" fontId="22" fillId="24" borderId="36" xfId="77" applyNumberFormat="1" applyFont="1" applyFill="1" applyBorder="1" applyAlignment="1">
      <alignment horizontal="center" vertical="center"/>
    </xf>
    <xf numFmtId="3" fontId="22" fillId="24" borderId="19" xfId="77" applyNumberFormat="1" applyFont="1" applyFill="1" applyBorder="1" applyAlignment="1">
      <alignment horizontal="center" vertical="center"/>
    </xf>
    <xf numFmtId="3" fontId="22" fillId="24" borderId="14" xfId="77" applyNumberFormat="1" applyFont="1" applyFill="1" applyBorder="1" applyAlignment="1">
      <alignment horizontal="center" vertical="top" wrapText="1"/>
    </xf>
    <xf numFmtId="3" fontId="9" fillId="0" borderId="14" xfId="0" applyNumberFormat="1" applyFont="1" applyBorder="1" applyAlignment="1">
      <alignment horizontal="center" vertical="center" wrapText="1"/>
    </xf>
    <xf numFmtId="3" fontId="9" fillId="0" borderId="14" xfId="0" applyNumberFormat="1" applyFont="1" applyBorder="1" applyAlignment="1">
      <alignment horizontal="center" vertical="top" wrapText="1"/>
    </xf>
    <xf numFmtId="167" fontId="22" fillId="24" borderId="32" xfId="77" applyNumberFormat="1" applyFont="1" applyFill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3" fontId="9" fillId="0" borderId="29" xfId="0" applyNumberFormat="1" applyFont="1" applyBorder="1" applyAlignment="1">
      <alignment horizontal="center"/>
    </xf>
    <xf numFmtId="3" fontId="9" fillId="0" borderId="14" xfId="0" applyNumberFormat="1" applyFont="1" applyBorder="1" applyAlignment="1">
      <alignment horizontal="center"/>
    </xf>
  </cellXfs>
  <cellStyles count="136">
    <cellStyle name="20 % - Accent1" xfId="1" xr:uid="{00000000-0005-0000-0000-000000000000}"/>
    <cellStyle name="20 % - Accent2" xfId="2" xr:uid="{00000000-0005-0000-0000-000001000000}"/>
    <cellStyle name="20 % - Accent3" xfId="3" xr:uid="{00000000-0005-0000-0000-000002000000}"/>
    <cellStyle name="20 % - Accent4" xfId="4" xr:uid="{00000000-0005-0000-0000-000003000000}"/>
    <cellStyle name="20 % - Accent5" xfId="5" xr:uid="{00000000-0005-0000-0000-000004000000}"/>
    <cellStyle name="20 % - Accent6" xfId="6" xr:uid="{00000000-0005-0000-0000-000005000000}"/>
    <cellStyle name="20% - Accent1" xfId="7" builtinId="30" customBuiltin="1"/>
    <cellStyle name="20% - Accent1 2" xfId="8" xr:uid="{00000000-0005-0000-0000-000007000000}"/>
    <cellStyle name="20% - Accent2" xfId="9" builtinId="34" customBuiltin="1"/>
    <cellStyle name="20% - Accent2 2" xfId="10" xr:uid="{00000000-0005-0000-0000-000009000000}"/>
    <cellStyle name="20% - Accent3" xfId="11" builtinId="38" customBuiltin="1"/>
    <cellStyle name="20% - Accent3 2" xfId="12" xr:uid="{00000000-0005-0000-0000-00000B000000}"/>
    <cellStyle name="20% - Accent4" xfId="13" builtinId="42" customBuiltin="1"/>
    <cellStyle name="20% - Accent4 2" xfId="14" xr:uid="{00000000-0005-0000-0000-00000D000000}"/>
    <cellStyle name="20% - Accent5" xfId="15" builtinId="46" customBuiltin="1"/>
    <cellStyle name="20% - Accent5 2" xfId="16" xr:uid="{00000000-0005-0000-0000-00000F000000}"/>
    <cellStyle name="20% - Accent6" xfId="17" builtinId="50" customBuiltin="1"/>
    <cellStyle name="20% - Accent6 2" xfId="18" xr:uid="{00000000-0005-0000-0000-000011000000}"/>
    <cellStyle name="40 % - Accent1" xfId="19" xr:uid="{00000000-0005-0000-0000-000012000000}"/>
    <cellStyle name="40 % - Accent2" xfId="20" xr:uid="{00000000-0005-0000-0000-000013000000}"/>
    <cellStyle name="40 % - Accent3" xfId="21" xr:uid="{00000000-0005-0000-0000-000014000000}"/>
    <cellStyle name="40 % - Accent4" xfId="22" xr:uid="{00000000-0005-0000-0000-000015000000}"/>
    <cellStyle name="40 % - Accent5" xfId="23" xr:uid="{00000000-0005-0000-0000-000016000000}"/>
    <cellStyle name="40 % - Accent6" xfId="24" xr:uid="{00000000-0005-0000-0000-000017000000}"/>
    <cellStyle name="40% - Accent1" xfId="25" builtinId="31" customBuiltin="1"/>
    <cellStyle name="40% - Accent1 2" xfId="26" xr:uid="{00000000-0005-0000-0000-000019000000}"/>
    <cellStyle name="40% - Accent2" xfId="27" builtinId="35" customBuiltin="1"/>
    <cellStyle name="40% - Accent2 2" xfId="28" xr:uid="{00000000-0005-0000-0000-00001B000000}"/>
    <cellStyle name="40% - Accent3" xfId="29" builtinId="39" customBuiltin="1"/>
    <cellStyle name="40% - Accent3 2" xfId="30" xr:uid="{00000000-0005-0000-0000-00001D000000}"/>
    <cellStyle name="40% - Accent4" xfId="31" builtinId="43" customBuiltin="1"/>
    <cellStyle name="40% - Accent4 2" xfId="32" xr:uid="{00000000-0005-0000-0000-00001F000000}"/>
    <cellStyle name="40% - Accent5" xfId="33" builtinId="47" customBuiltin="1"/>
    <cellStyle name="40% - Accent5 2" xfId="34" xr:uid="{00000000-0005-0000-0000-000021000000}"/>
    <cellStyle name="40% - Accent6" xfId="35" builtinId="51" customBuiltin="1"/>
    <cellStyle name="40% - Accent6 2" xfId="36" xr:uid="{00000000-0005-0000-0000-000023000000}"/>
    <cellStyle name="60 % - Accent1" xfId="37" xr:uid="{00000000-0005-0000-0000-000024000000}"/>
    <cellStyle name="60 % - Accent2" xfId="38" xr:uid="{00000000-0005-0000-0000-000025000000}"/>
    <cellStyle name="60 % - Accent3" xfId="39" xr:uid="{00000000-0005-0000-0000-000026000000}"/>
    <cellStyle name="60 % - Accent4" xfId="40" xr:uid="{00000000-0005-0000-0000-000027000000}"/>
    <cellStyle name="60 % - Accent5" xfId="41" xr:uid="{00000000-0005-0000-0000-000028000000}"/>
    <cellStyle name="60 % - Accent6" xfId="42" xr:uid="{00000000-0005-0000-0000-000029000000}"/>
    <cellStyle name="60% - Accent1" xfId="43" builtinId="32" customBuiltin="1"/>
    <cellStyle name="60% - Accent1 2" xfId="44" xr:uid="{00000000-0005-0000-0000-00002B000000}"/>
    <cellStyle name="60% - Accent2" xfId="45" builtinId="36" customBuiltin="1"/>
    <cellStyle name="60% - Accent2 2" xfId="46" xr:uid="{00000000-0005-0000-0000-00002D000000}"/>
    <cellStyle name="60% - Accent3" xfId="47" builtinId="40" customBuiltin="1"/>
    <cellStyle name="60% - Accent3 2" xfId="48" xr:uid="{00000000-0005-0000-0000-00002F000000}"/>
    <cellStyle name="60% - Accent4" xfId="49" builtinId="44" customBuiltin="1"/>
    <cellStyle name="60% - Accent4 2" xfId="50" xr:uid="{00000000-0005-0000-0000-000031000000}"/>
    <cellStyle name="60% - Accent5" xfId="51" builtinId="48" customBuiltin="1"/>
    <cellStyle name="60% - Accent5 2" xfId="52" xr:uid="{00000000-0005-0000-0000-000033000000}"/>
    <cellStyle name="60% - Accent6" xfId="53" builtinId="52" customBuiltin="1"/>
    <cellStyle name="60% - Accent6 2" xfId="54" xr:uid="{00000000-0005-0000-0000-000035000000}"/>
    <cellStyle name="Accent1" xfId="55" builtinId="29" customBuiltin="1"/>
    <cellStyle name="Accent1 2" xfId="56" xr:uid="{00000000-0005-0000-0000-000037000000}"/>
    <cellStyle name="Accent2" xfId="57" builtinId="33" customBuiltin="1"/>
    <cellStyle name="Accent2 2" xfId="58" xr:uid="{00000000-0005-0000-0000-000039000000}"/>
    <cellStyle name="Accent3" xfId="59" builtinId="37" customBuiltin="1"/>
    <cellStyle name="Accent3 2" xfId="60" xr:uid="{00000000-0005-0000-0000-00003B000000}"/>
    <cellStyle name="Accent4" xfId="61" builtinId="41" customBuiltin="1"/>
    <cellStyle name="Accent4 2" xfId="62" xr:uid="{00000000-0005-0000-0000-00003D000000}"/>
    <cellStyle name="Accent5" xfId="63" builtinId="45" customBuiltin="1"/>
    <cellStyle name="Accent5 2" xfId="64" xr:uid="{00000000-0005-0000-0000-00003F000000}"/>
    <cellStyle name="Accent6" xfId="65" builtinId="49" customBuiltin="1"/>
    <cellStyle name="Accent6 2" xfId="66" xr:uid="{00000000-0005-0000-0000-000041000000}"/>
    <cellStyle name="Avertissement" xfId="67" xr:uid="{00000000-0005-0000-0000-000042000000}"/>
    <cellStyle name="Bad" xfId="68" builtinId="27" customBuiltin="1"/>
    <cellStyle name="Bad 2" xfId="69" xr:uid="{00000000-0005-0000-0000-000044000000}"/>
    <cellStyle name="Calcul" xfId="70" xr:uid="{00000000-0005-0000-0000-000045000000}"/>
    <cellStyle name="Calculation" xfId="71" builtinId="22" customBuiltin="1"/>
    <cellStyle name="Calculation 2" xfId="72" xr:uid="{00000000-0005-0000-0000-000047000000}"/>
    <cellStyle name="Cancel" xfId="73" xr:uid="{00000000-0005-0000-0000-000048000000}"/>
    <cellStyle name="Cellule liée" xfId="74" xr:uid="{00000000-0005-0000-0000-000049000000}"/>
    <cellStyle name="Check Cell" xfId="75" builtinId="23" customBuiltin="1"/>
    <cellStyle name="Check Cell 2" xfId="76" xr:uid="{00000000-0005-0000-0000-00004B000000}"/>
    <cellStyle name="Comma" xfId="77" builtinId="3"/>
    <cellStyle name="Comma 2" xfId="78" xr:uid="{00000000-0005-0000-0000-00004D000000}"/>
    <cellStyle name="Comma 3" xfId="79" xr:uid="{00000000-0005-0000-0000-00004E000000}"/>
    <cellStyle name="Comma 4" xfId="80" xr:uid="{00000000-0005-0000-0000-00004F000000}"/>
    <cellStyle name="Commentaire" xfId="81" xr:uid="{00000000-0005-0000-0000-000050000000}"/>
    <cellStyle name="Commentaire 2" xfId="82" xr:uid="{00000000-0005-0000-0000-000051000000}"/>
    <cellStyle name="Commentaire 3" xfId="83" xr:uid="{00000000-0005-0000-0000-000052000000}"/>
    <cellStyle name="Currency" xfId="84" builtinId="4"/>
    <cellStyle name="Currency 2" xfId="85" xr:uid="{00000000-0005-0000-0000-000054000000}"/>
    <cellStyle name="Currency 3" xfId="86" xr:uid="{00000000-0005-0000-0000-000055000000}"/>
    <cellStyle name="Currency 4" xfId="87" xr:uid="{00000000-0005-0000-0000-000056000000}"/>
    <cellStyle name="Entrée" xfId="88" xr:uid="{00000000-0005-0000-0000-000057000000}"/>
    <cellStyle name="Explanatory Text" xfId="89" builtinId="53" customBuiltin="1"/>
    <cellStyle name="Explanatory Text 2" xfId="90" xr:uid="{00000000-0005-0000-0000-000059000000}"/>
    <cellStyle name="Fixed" xfId="91" xr:uid="{00000000-0005-0000-0000-00005A000000}"/>
    <cellStyle name="Good" xfId="92" builtinId="26" customBuiltin="1"/>
    <cellStyle name="Good 2" xfId="93" xr:uid="{00000000-0005-0000-0000-00005C000000}"/>
    <cellStyle name="Heading 1" xfId="94" builtinId="16" customBuiltin="1"/>
    <cellStyle name="Heading 1 2" xfId="95" xr:uid="{00000000-0005-0000-0000-00005E000000}"/>
    <cellStyle name="Heading 2" xfId="96" builtinId="17" customBuiltin="1"/>
    <cellStyle name="Heading 2 2" xfId="97" xr:uid="{00000000-0005-0000-0000-000060000000}"/>
    <cellStyle name="Heading 3" xfId="98" builtinId="18" customBuiltin="1"/>
    <cellStyle name="Heading 3 2" xfId="99" xr:uid="{00000000-0005-0000-0000-000062000000}"/>
    <cellStyle name="Heading 4" xfId="100" builtinId="19" customBuiltin="1"/>
    <cellStyle name="Heading 4 2" xfId="101" xr:uid="{00000000-0005-0000-0000-000064000000}"/>
    <cellStyle name="Input" xfId="102" builtinId="20" customBuiltin="1"/>
    <cellStyle name="Input 2" xfId="103" xr:uid="{00000000-0005-0000-0000-000066000000}"/>
    <cellStyle name="Insatisfaisant" xfId="104" xr:uid="{00000000-0005-0000-0000-000067000000}"/>
    <cellStyle name="Linked Cell" xfId="105" builtinId="24" customBuiltin="1"/>
    <cellStyle name="Linked Cell 2" xfId="106" xr:uid="{00000000-0005-0000-0000-000069000000}"/>
    <cellStyle name="Neutral" xfId="107" builtinId="28" customBuiltin="1"/>
    <cellStyle name="Neutral 2" xfId="108" xr:uid="{00000000-0005-0000-0000-00006B000000}"/>
    <cellStyle name="Neutre" xfId="109" xr:uid="{00000000-0005-0000-0000-00006C000000}"/>
    <cellStyle name="Normal" xfId="0" builtinId="0"/>
    <cellStyle name="Normal 2" xfId="110" xr:uid="{00000000-0005-0000-0000-00006E000000}"/>
    <cellStyle name="Normal 3" xfId="111" xr:uid="{00000000-0005-0000-0000-00006F000000}"/>
    <cellStyle name="Note" xfId="112" builtinId="10" customBuiltin="1"/>
    <cellStyle name="Note 2" xfId="113" xr:uid="{00000000-0005-0000-0000-000071000000}"/>
    <cellStyle name="Note 3" xfId="114" xr:uid="{00000000-0005-0000-0000-000072000000}"/>
    <cellStyle name="Output" xfId="115" builtinId="21" customBuiltin="1"/>
    <cellStyle name="Output 2" xfId="116" xr:uid="{00000000-0005-0000-0000-000074000000}"/>
    <cellStyle name="Percent" xfId="117" builtinId="5"/>
    <cellStyle name="Percent 2" xfId="118" xr:uid="{00000000-0005-0000-0000-000076000000}"/>
    <cellStyle name="Percent 3" xfId="119" xr:uid="{00000000-0005-0000-0000-000077000000}"/>
    <cellStyle name="Percent 4" xfId="120" xr:uid="{00000000-0005-0000-0000-000078000000}"/>
    <cellStyle name="Satisfaisant" xfId="121" xr:uid="{00000000-0005-0000-0000-000079000000}"/>
    <cellStyle name="Sortie" xfId="122" xr:uid="{00000000-0005-0000-0000-00007A000000}"/>
    <cellStyle name="Texte explicatif" xfId="123" xr:uid="{00000000-0005-0000-0000-00007B000000}"/>
    <cellStyle name="Title" xfId="124" builtinId="15" customBuiltin="1"/>
    <cellStyle name="Title 2" xfId="125" xr:uid="{00000000-0005-0000-0000-00007D000000}"/>
    <cellStyle name="Titre" xfId="126" xr:uid="{00000000-0005-0000-0000-00007E000000}"/>
    <cellStyle name="Titre 1" xfId="127" xr:uid="{00000000-0005-0000-0000-00007F000000}"/>
    <cellStyle name="Titre 2" xfId="128" xr:uid="{00000000-0005-0000-0000-000080000000}"/>
    <cellStyle name="Titre 3" xfId="129" xr:uid="{00000000-0005-0000-0000-000081000000}"/>
    <cellStyle name="Titre 4" xfId="130" xr:uid="{00000000-0005-0000-0000-000082000000}"/>
    <cellStyle name="Total" xfId="131" builtinId="25" customBuiltin="1"/>
    <cellStyle name="Total 2" xfId="132" xr:uid="{00000000-0005-0000-0000-000084000000}"/>
    <cellStyle name="Vérification" xfId="133" xr:uid="{00000000-0005-0000-0000-000085000000}"/>
    <cellStyle name="Warning Text" xfId="134" builtinId="11" customBuiltin="1"/>
    <cellStyle name="Warning Text 2" xfId="135" xr:uid="{00000000-0005-0000-0000-000087000000}"/>
  </cellStyles>
  <dxfs count="87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 style="medium">
          <color indexed="64"/>
        </horizontal>
      </border>
    </dxf>
    <dxf>
      <border diagonalUp="0" diagonalDown="0">
        <left style="medium">
          <color indexed="64"/>
        </left>
        <right/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border diagonalUp="0" diagonalDown="0">
        <left/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border>
        <top style="medium">
          <color indexed="64"/>
        </top>
      </border>
    </dxf>
    <dxf>
      <border>
        <bottom style="medium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 style="medium">
          <color indexed="64"/>
        </horizontal>
      </border>
    </dxf>
    <dxf>
      <border diagonalUp="0" diagonalDown="0">
        <left style="medium">
          <color indexed="64"/>
        </left>
        <right/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border diagonalUp="0" diagonalDown="0">
        <left/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border>
        <top style="medium">
          <color indexed="64"/>
        </top>
      </border>
    </dxf>
    <dxf>
      <border>
        <bottom style="medium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 style="medium">
          <color indexed="64"/>
        </horizontal>
      </border>
    </dxf>
    <dxf>
      <border diagonalUp="0" diagonalDown="0">
        <left style="medium">
          <color indexed="64"/>
        </left>
        <right/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border diagonalUp="0" diagonalDown="0">
        <left/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border>
        <top style="medium">
          <color indexed="64"/>
        </top>
      </border>
    </dxf>
    <dxf>
      <border>
        <bottom style="medium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 style="medium">
          <color indexed="64"/>
        </horizontal>
      </border>
    </dxf>
    <dxf>
      <border diagonalUp="0" diagonalDown="0">
        <left style="medium">
          <color indexed="64"/>
        </left>
        <right/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border diagonalUp="0" diagonalDown="0">
        <left/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border>
        <top style="medium">
          <color indexed="64"/>
        </top>
      </border>
    </dxf>
    <dxf>
      <border>
        <bottom style="medium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alignment horizontal="center" vertical="center" textRotation="0" indent="0" justifyLastLine="0" shrinkToFit="0" readingOrder="0"/>
    </dxf>
    <dxf>
      <border outline="0"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border diagonalUp="0" diagonalDown="0">
        <left style="thin">
          <color indexed="64"/>
        </left>
        <right/>
        <top/>
        <bottom/>
        <vertical/>
        <horizontal/>
      </border>
    </dxf>
    <dxf>
      <border outline="0"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etailed%20Budget%20(sub2)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etailed%20Budget%20(sub3)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Detailed%20Budget%20(sub4)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Budget"/>
      <sheetName val="Detailed Budget (PRIME)"/>
      <sheetName val="Detailed Budget (sub1)"/>
      <sheetName val="Detailed Budget (sub2) "/>
      <sheetName val="Detailed Budget (sub3) "/>
      <sheetName val="Detailed Budget (sub4)  "/>
      <sheetName val="Detailed Budget (sub2)"/>
    </sheetNames>
    <sheetDataSet>
      <sheetData sheetId="0" refreshError="1"/>
      <sheetData sheetId="1" refreshError="1"/>
      <sheetData sheetId="2" refreshError="1"/>
      <sheetData sheetId="3">
        <row r="58">
          <cell r="F58">
            <v>0</v>
          </cell>
          <cell r="G58">
            <v>0</v>
          </cell>
          <cell r="H58">
            <v>0</v>
          </cell>
          <cell r="M58">
            <v>0</v>
          </cell>
          <cell r="N58">
            <v>0</v>
          </cell>
          <cell r="O58">
            <v>0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Budget"/>
      <sheetName val="Detailed Budget (PRIME)"/>
      <sheetName val="Detailed Budget (sub1)"/>
      <sheetName val="Detailed Budget (sub2) "/>
      <sheetName val="Detailed Budget (sub3) "/>
      <sheetName val="Detailed Budget (sub4)  "/>
      <sheetName val="Detailed Budget (sub3)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9">
          <cell r="F59">
            <v>0</v>
          </cell>
          <cell r="G59">
            <v>0</v>
          </cell>
          <cell r="H59">
            <v>0</v>
          </cell>
          <cell r="M59">
            <v>0</v>
          </cell>
          <cell r="N59">
            <v>0</v>
          </cell>
          <cell r="O59">
            <v>0</v>
          </cell>
        </row>
      </sheetData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Budget"/>
      <sheetName val="Detailed Budget (PRIME)"/>
      <sheetName val="Detailed Budget (sub1)"/>
      <sheetName val="Detailed Budget (sub2) "/>
      <sheetName val="Detailed Budget (sub3) "/>
      <sheetName val="Detailed Budget (sub4)  "/>
      <sheetName val="Detailed Budget (sub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9">
          <cell r="F59">
            <v>0</v>
          </cell>
          <cell r="G59">
            <v>0</v>
          </cell>
          <cell r="H59">
            <v>0</v>
          </cell>
          <cell r="M59">
            <v>0</v>
          </cell>
          <cell r="N59">
            <v>0</v>
          </cell>
          <cell r="O59">
            <v>0</v>
          </cell>
        </row>
      </sheetData>
      <sheetData sheetId="6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C646FF8-1FB2-44BE-B94E-48E17AC5BE77}" name="Summary_Budget_1" displayName="Summary_Budget_1" ref="A7:D17" totalsRowShown="0" headerRowDxfId="81" headerRowBorderDxfId="85" tableBorderDxfId="86">
  <autoFilter ref="A7:D17" xr:uid="{CC646FF8-1FB2-44BE-B94E-48E17AC5BE77}"/>
  <tableColumns count="4">
    <tableColumn id="1" xr3:uid="{DCA5ABD6-D5C3-4873-AED7-D1BD765A2687}" name="Cost Categories"/>
    <tableColumn id="2" xr3:uid="{7B45D71A-C806-4196-9F67-1D3C59941EBC}" name="Donor"/>
    <tableColumn id="3" xr3:uid="{44EDFCF6-EB80-4752-9B5E-4A2C2958D1C1}" name="Cost Share"/>
    <tableColumn id="4" xr3:uid="{58BDE3A3-1B13-49F3-BD6C-515EB83E5041}" name="Total Project Costs" dataDxfId="84" dataCellStyle="Currency"/>
  </tableColumns>
  <tableStyleInfo name="TableStyleLight15"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9BB1084-6ECF-410F-BD3F-21502630F53A}" name="Summary_Budget_2" displayName="Summary_Budget_2" ref="A20:G30" totalsRowShown="0" headerRowDxfId="80" headerRowBorderDxfId="82" tableBorderDxfId="83">
  <autoFilter ref="A20:G30" xr:uid="{29BB1084-6ECF-410F-BD3F-21502630F53A}"/>
  <tableColumns count="7">
    <tableColumn id="1" xr3:uid="{E13136D1-8668-4B77-99C9-F4F17CC5B064}" name="Cost Categories"/>
    <tableColumn id="2" xr3:uid="{C4965DC8-BF25-4652-833F-BFD0A35CF800}" name="Year 1 Donor"/>
    <tableColumn id="3" xr3:uid="{D4B8193B-02B0-44E5-A955-0467ED5B04BA}" name="Year 1 Cost Share"/>
    <tableColumn id="4" xr3:uid="{5AA958A9-EE0B-4A36-B1F6-B70954F11F31}" name="Year 2 Donor"/>
    <tableColumn id="5" xr3:uid="{907B9962-BFFD-4C8B-A47A-0AE4AAF81CC8}" name="Year 2 Cost Share"/>
    <tableColumn id="6" xr3:uid="{FAC773CE-CE04-4523-BD0D-0FC409972391}" name="TOTAL COST Donor"/>
    <tableColumn id="7" xr3:uid="{9D72C968-8B42-457C-A59E-51FEBD8CF947}" name="TOTAL COST Cost Share"/>
  </tableColumns>
  <tableStyleInfo name="TableStyleLight15"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F895FDF-70B0-4206-A5F9-F4AB07DB7A5A}" name="Detailed_Budget_PRIME" displayName="Detailed_Budget_PRIME" ref="A8:P52" totalsRowShown="0" headerRowDxfId="60" headerRowBorderDxfId="78" tableBorderDxfId="79" totalsRowBorderDxfId="77">
  <autoFilter ref="A8:P52" xr:uid="{2F895FDF-70B0-4206-A5F9-F4AB07DB7A5A}"/>
  <tableColumns count="16">
    <tableColumn id="1" xr3:uid="{22D7D245-B5C3-439E-8E8D-9D0895F48B9E}" name="Ref, Cost Categories, Description" dataDxfId="76"/>
    <tableColumn id="2" xr3:uid="{6E522511-C26B-463F-9B04-43C3FAD5AE5D}" name="YEAR ONE Unit " dataDxfId="75"/>
    <tableColumn id="3" xr3:uid="{8470FF44-3B36-4E41-B1C6-797AA48972FE}" name="YEAR ONE Time" dataDxfId="74"/>
    <tableColumn id="4" xr3:uid="{575BEBB2-4D49-48C7-B77E-B7B7DA23856D}" name="YEAR ONE Unit Cost" dataDxfId="73"/>
    <tableColumn id="5" xr3:uid="{E48666AE-61A6-42FE-8795-B6CA3AA46D22}" name="YEAR ONE Total Cost" dataDxfId="72"/>
    <tableColumn id="6" xr3:uid="{E0CAA6DD-3A28-48B4-90F7-8FD8000C7C6B}" name="YEAR ONE Donor" dataDxfId="71"/>
    <tableColumn id="7" xr3:uid="{C437A8F2-F7BA-42A3-AA90-10A5C35CE90C}" name="YEAR ONE Cost Share" dataDxfId="70"/>
    <tableColumn id="8" xr3:uid="{376F7A23-A1D0-4D6D-8A18-49C18715585C}" name="YEAR TWO Unit" dataDxfId="69"/>
    <tableColumn id="9" xr3:uid="{ACABAA40-0269-4966-8AD4-8AC1EF961DDC}" name="YEAR TWO Times" dataDxfId="68"/>
    <tableColumn id="10" xr3:uid="{22782274-83C6-435E-8ABA-EDEFE3A51169}" name="YEAR TWO Unit Cost" dataDxfId="67"/>
    <tableColumn id="11" xr3:uid="{C7CEF278-6DD4-4CC1-B066-31B4687B26FC}" name="YEAR TWO Total Cost" dataDxfId="66"/>
    <tableColumn id="12" xr3:uid="{C6CBE19A-62EA-4B79-9DE5-287292C37FCF}" name="YEAR TWO Donor" dataDxfId="65"/>
    <tableColumn id="13" xr3:uid="{22A141D7-763A-4DFF-8AD8-40C7C3650480}" name="YEAR TWO Cost Share" dataDxfId="64"/>
    <tableColumn id="14" xr3:uid="{5DA29C02-0F77-41D9-ABAA-9844F958162C}" name="TOTAL Total Cost" dataDxfId="63"/>
    <tableColumn id="15" xr3:uid="{125CFF1D-2942-44C4-B6A5-18BE57597D63}" name="TOTAL Donor" dataDxfId="62"/>
    <tableColumn id="16" xr3:uid="{663B42CF-8066-4E84-B5B4-9F510EB4B0C9}" name="TOTAL Cost Share" dataDxfId="61"/>
  </tableColumns>
  <tableStyleInfo name="TableStyleLight15"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EB4A371-CC56-4DD3-83E9-0196D8891D33}" name="Detailed_Budget_Sub1" displayName="Detailed_Budget_Sub1" ref="A8:P54" totalsRowShown="0" headerRowDxfId="40" headerRowBorderDxfId="58" tableBorderDxfId="59" totalsRowBorderDxfId="57">
  <autoFilter ref="A8:P54" xr:uid="{BEB4A371-CC56-4DD3-83E9-0196D8891D33}"/>
  <tableColumns count="16">
    <tableColumn id="1" xr3:uid="{762B773A-9D8B-4F0C-BFF9-2B30564D4501}" name="Ref, Cost Categories, Description" dataDxfId="56"/>
    <tableColumn id="2" xr3:uid="{3B850CE3-1A94-4BCD-ABDE-557A30FCCE26}" name="YEAR ONE Unit" dataDxfId="55"/>
    <tableColumn id="3" xr3:uid="{CF58E579-504F-49BC-8930-3CA5EB97AB68}" name="YEAR ONE Times" dataDxfId="54"/>
    <tableColumn id="4" xr3:uid="{93DE8119-B501-4FA6-82FC-B644671FD24D}" name="YEAR ONE Unit Cost" dataDxfId="53"/>
    <tableColumn id="5" xr3:uid="{6F1BA93E-EF6F-4446-823C-3788BAD5FB71}" name="YEAR ONE Total Cost" dataDxfId="52"/>
    <tableColumn id="6" xr3:uid="{B34E251D-4CB9-4BC5-9FBD-7F8B26102748}" name="ONE YEAR Donor" dataDxfId="51"/>
    <tableColumn id="7" xr3:uid="{93EEEB0E-E15E-4F96-85C6-533E0B03A692}" name="ONE YEAR Cost Share" dataDxfId="50"/>
    <tableColumn id="8" xr3:uid="{5FE61A5F-8821-473B-9A11-3EE49B653A6B}" name="YEAR TWO Unit" dataDxfId="49"/>
    <tableColumn id="9" xr3:uid="{466FD3F2-F173-4877-8B8D-D180BE631E44}" name="YEAR TWO Times" dataDxfId="48"/>
    <tableColumn id="10" xr3:uid="{2203A2C1-CED7-4FD4-B2C9-F218316855F3}" name="YEAR TWO Unit Cost" dataDxfId="47"/>
    <tableColumn id="11" xr3:uid="{7F78E045-3099-4407-9C98-46714174C928}" name="YEAR TWO Total Cost" dataDxfId="46"/>
    <tableColumn id="12" xr3:uid="{483CE7CC-26A0-4709-8E7C-DE0DD04772DF}" name="YEAR TWO Donor" dataDxfId="45"/>
    <tableColumn id="13" xr3:uid="{B6B4DCC7-4B3C-47C7-8763-CBF74C4EE603}" name="YEAR TWO Cost Share" dataDxfId="44"/>
    <tableColumn id="14" xr3:uid="{CEF44286-FD76-4FF6-B4D4-B0A38AFE5E3B}" name=" TOTAL Total Cost" dataDxfId="43"/>
    <tableColumn id="15" xr3:uid="{F8DAB435-41DA-486C-92A1-594643B075AA}" name="TOTAL Donor" dataDxfId="42"/>
    <tableColumn id="16" xr3:uid="{07E34943-8DC1-4C48-BF81-C296E2304D30}" name="TOTAL Cost Share" dataDxfId="41"/>
  </tableColumns>
  <tableStyleInfo name="TableStyleLight15"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7BB6146-C325-4F7A-A9A1-BE954AD966A9}" name="Detailed_Budget_Sub2" displayName="Detailed_Budget_Sub2" ref="A7:P54" totalsRowShown="0" headerRowDxfId="20" headerRowBorderDxfId="38" tableBorderDxfId="39" totalsRowBorderDxfId="37">
  <autoFilter ref="A7:P54" xr:uid="{47BB6146-C325-4F7A-A9A1-BE954AD966A9}"/>
  <tableColumns count="16">
    <tableColumn id="1" xr3:uid="{48AB2979-4EA7-4025-8A9C-E180AEA71F21}" name="Ref, Cost Categories, Description" dataDxfId="36"/>
    <tableColumn id="2" xr3:uid="{291ABB86-F30F-4C2B-9DE7-BAFB6947117A}" name="YEAR ONE Unit" dataDxfId="35"/>
    <tableColumn id="3" xr3:uid="{0D9E3403-AC0A-44B3-9628-4CE612D5A9AB}" name="YEAR ONE Times FTE" dataDxfId="34"/>
    <tableColumn id="4" xr3:uid="{A9269C3B-7D8A-4543-8BD3-7B301455FC6F}" name="YEAR ONE Unit Cost" dataDxfId="33"/>
    <tableColumn id="5" xr3:uid="{05B89D3C-28B6-4C5E-81FA-48FB395B4696}" name="YEAR ONE Total Cost" dataDxfId="32"/>
    <tableColumn id="6" xr3:uid="{3618B142-BC05-4B38-886E-C162030A380E}" name="YEAR ONE Donor" dataDxfId="31"/>
    <tableColumn id="7" xr3:uid="{CCBF43E2-7858-4436-953F-DA3BAF3F10C5}" name="YEAR ONE Cost Share" dataDxfId="30"/>
    <tableColumn id="8" xr3:uid="{F0445FAC-F0AB-4416-9DF7-ABD76CBBD2C8}" name="YEAR TWO Unit" dataDxfId="29"/>
    <tableColumn id="9" xr3:uid="{308E9035-6E23-4C0B-8604-70CB0B61949D}" name="YEAR TWO Times FTE" dataDxfId="28"/>
    <tableColumn id="10" xr3:uid="{41AB6E36-AB94-4CEC-A198-F7F71F84B968}" name="YEAR TWO Unit Cost" dataDxfId="27"/>
    <tableColumn id="11" xr3:uid="{A809255D-A3E5-454E-9B09-6CD4C925AD12}" name="YEAR TWO Total Cost" dataDxfId="26"/>
    <tableColumn id="12" xr3:uid="{E2B2BB35-15D5-4EF1-929F-BC1C6236D992}" name="YEAR TWO Donor" dataDxfId="25"/>
    <tableColumn id="13" xr3:uid="{CAF354BC-3E43-4A92-90AD-D25C5B2E2FAE}" name="YEAR TWO Cost Share" dataDxfId="24"/>
    <tableColumn id="14" xr3:uid="{8E5B7183-C04F-41F3-8550-D59D157B166F}" name="TOTAL Total Cost" dataDxfId="23"/>
    <tableColumn id="15" xr3:uid="{441C3AF9-986B-433B-9750-8B410A5178BE}" name="TOTAL Donor" dataDxfId="22"/>
    <tableColumn id="16" xr3:uid="{A34949A0-1136-4790-A2E0-81508956F33E}" name="TOTAL Cost Share" dataDxfId="21"/>
  </tableColumns>
  <tableStyleInfo name="TableStyleLight15"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8117329-5076-4319-B6E3-A48B69C1F791}" name="Detailed_Budget_Sub3" displayName="Detailed_Budget_Sub3" ref="A8:P54" totalsRowShown="0" headerRowDxfId="0" headerRowBorderDxfId="18" tableBorderDxfId="19" totalsRowBorderDxfId="17">
  <autoFilter ref="A8:P54" xr:uid="{98117329-5076-4319-B6E3-A48B69C1F791}"/>
  <tableColumns count="16">
    <tableColumn id="1" xr3:uid="{2AD4A1A2-476B-4C4F-A7E2-FC78ABB08D6E}" name="Ref, Cost Categories, Description" dataDxfId="16"/>
    <tableColumn id="2" xr3:uid="{BC5A7492-642A-49D5-A63D-42369F31D7AB}" name="YEAR ONE Unit" dataDxfId="15"/>
    <tableColumn id="3" xr3:uid="{0A069FB8-9AC5-45A0-922D-691AD4B05DF4}" name="YEAR ONE Times" dataDxfId="14"/>
    <tableColumn id="4" xr3:uid="{84A24D4F-FAF1-474A-B6C1-98E197E8FB90}" name="YEAR ONE Unit Cost" dataDxfId="13"/>
    <tableColumn id="5" xr3:uid="{D1D3086A-5DE6-4566-9929-C67336BD8F32}" name="YEAR ONE Total Cost" dataDxfId="12"/>
    <tableColumn id="6" xr3:uid="{8B35CA48-E001-46D1-9544-8E16D27C595A}" name="YEAR ONE Donor" dataDxfId="11"/>
    <tableColumn id="7" xr3:uid="{C4EC0B45-A5FB-49A7-A48E-09DBACF1942B}" name="YEAR ONE Cost Share" dataDxfId="10"/>
    <tableColumn id="8" xr3:uid="{C446741D-999E-448E-9E75-5D471837A1FA}" name="YEAR TWO Unit" dataDxfId="9"/>
    <tableColumn id="9" xr3:uid="{6215ADCD-8ED1-4E10-BA54-C51B397E7182}" name="YEAR TWO Times" dataDxfId="8"/>
    <tableColumn id="10" xr3:uid="{47F9300D-7C6A-41A1-960F-DB71EAAC4FD0}" name="YEAR TWO Unit Cost" dataDxfId="7"/>
    <tableColumn id="11" xr3:uid="{F978A394-051C-48B1-BD76-ED17D05FD501}" name="YEAR TWO Total Cost" dataDxfId="6"/>
    <tableColumn id="12" xr3:uid="{49AE1740-FFEB-4C29-B5EA-01FB60F83DDF}" name="YEAR TWO Donor" dataDxfId="5"/>
    <tableColumn id="13" xr3:uid="{238A2A80-E55F-42ED-8D61-0645C4E13023}" name="YEAR TWO Cost Share" dataDxfId="4"/>
    <tableColumn id="14" xr3:uid="{72F8E748-BAAD-44C4-A4F8-1B1F28961613}" name="TOTAL Total Cost" dataDxfId="3"/>
    <tableColumn id="15" xr3:uid="{183F6986-C856-4F7C-9A47-E893463252EF}" name="TOTAL Donor" dataDxfId="2"/>
    <tableColumn id="16" xr3:uid="{FBAC0CD3-8EA2-4445-9E86-59A60ACF11E7}" name="TOTAL Cost Share" dataDxfId="1"/>
  </tableColumns>
  <tableStyleInfo name="TableStyleLight15" showFirstColumn="1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2"/>
  <sheetViews>
    <sheetView workbookViewId="0">
      <selection activeCell="F10" sqref="F10"/>
    </sheetView>
  </sheetViews>
  <sheetFormatPr defaultColWidth="8.90625" defaultRowHeight="15.5" x14ac:dyDescent="0.35"/>
  <cols>
    <col min="1" max="1" width="36.81640625" style="46" customWidth="1"/>
    <col min="2" max="2" width="17.6328125" style="46" customWidth="1"/>
    <col min="3" max="3" width="21.26953125" style="46" customWidth="1"/>
    <col min="4" max="4" width="22.7265625" style="46" customWidth="1"/>
    <col min="5" max="5" width="21.26953125" style="46" customWidth="1"/>
    <col min="6" max="6" width="23.81640625" style="46" customWidth="1"/>
    <col min="7" max="7" width="28.81640625" style="46" customWidth="1"/>
    <col min="8" max="16384" width="8.90625" style="46"/>
  </cols>
  <sheetData>
    <row r="1" spans="1:7" x14ac:dyDescent="0.35">
      <c r="A1" s="51" t="s">
        <v>19</v>
      </c>
      <c r="B1" s="52"/>
      <c r="C1" s="53"/>
      <c r="D1" s="54"/>
    </row>
    <row r="2" spans="1:7" x14ac:dyDescent="0.35">
      <c r="A2" s="55" t="s">
        <v>24</v>
      </c>
      <c r="B2" s="56"/>
      <c r="C2" s="57"/>
      <c r="D2" s="58"/>
    </row>
    <row r="3" spans="1:7" x14ac:dyDescent="0.35">
      <c r="A3" s="57" t="s">
        <v>21</v>
      </c>
      <c r="B3" s="57" t="s">
        <v>22</v>
      </c>
      <c r="D3" s="58"/>
    </row>
    <row r="4" spans="1:7" x14ac:dyDescent="0.35">
      <c r="A4" s="55" t="s">
        <v>23</v>
      </c>
      <c r="B4" s="57" t="s">
        <v>25</v>
      </c>
      <c r="C4" s="59"/>
      <c r="D4" s="58"/>
    </row>
    <row r="5" spans="1:7" x14ac:dyDescent="0.35">
      <c r="A5" s="55" t="s">
        <v>20</v>
      </c>
      <c r="B5" s="60"/>
      <c r="C5" s="59"/>
      <c r="D5" s="58"/>
    </row>
    <row r="6" spans="1:7" ht="16" thickBot="1" x14ac:dyDescent="0.4">
      <c r="A6" s="47"/>
      <c r="B6" s="48"/>
      <c r="C6" s="48"/>
      <c r="D6" s="49"/>
    </row>
    <row r="7" spans="1:7" ht="27.5" customHeight="1" thickBot="1" x14ac:dyDescent="0.4">
      <c r="A7" s="86" t="s">
        <v>15</v>
      </c>
      <c r="B7" s="87" t="s">
        <v>14</v>
      </c>
      <c r="C7" s="88" t="s">
        <v>2</v>
      </c>
      <c r="D7" s="89" t="s">
        <v>5</v>
      </c>
      <c r="E7" s="3"/>
      <c r="F7" s="46" t="s">
        <v>16</v>
      </c>
    </row>
    <row r="8" spans="1:7" x14ac:dyDescent="0.35">
      <c r="A8" s="68" t="s">
        <v>6</v>
      </c>
      <c r="B8" s="4">
        <f>F21</f>
        <v>0</v>
      </c>
      <c r="C8" s="6">
        <f>G21</f>
        <v>0</v>
      </c>
      <c r="D8" s="71">
        <f>C8+B8</f>
        <v>0</v>
      </c>
      <c r="E8" s="5"/>
      <c r="F8" s="7"/>
      <c r="G8" s="7"/>
    </row>
    <row r="9" spans="1:7" x14ac:dyDescent="0.35">
      <c r="A9" s="68" t="s">
        <v>7</v>
      </c>
      <c r="B9" s="4">
        <f t="shared" ref="B9:C13" si="0">F22</f>
        <v>0</v>
      </c>
      <c r="C9" s="6">
        <f t="shared" si="0"/>
        <v>0</v>
      </c>
      <c r="D9" s="71">
        <f t="shared" ref="D9:D14" si="1">C9+B9</f>
        <v>0</v>
      </c>
      <c r="E9" s="7"/>
      <c r="F9" s="7"/>
      <c r="G9" s="7"/>
    </row>
    <row r="10" spans="1:7" x14ac:dyDescent="0.35">
      <c r="A10" s="68" t="s">
        <v>8</v>
      </c>
      <c r="B10" s="4">
        <f t="shared" si="0"/>
        <v>0</v>
      </c>
      <c r="C10" s="6">
        <f t="shared" si="0"/>
        <v>0</v>
      </c>
      <c r="D10" s="71">
        <f t="shared" si="1"/>
        <v>0</v>
      </c>
      <c r="E10" s="7"/>
      <c r="F10" s="7"/>
      <c r="G10" s="7"/>
    </row>
    <row r="11" spans="1:7" x14ac:dyDescent="0.35">
      <c r="A11" s="68" t="s">
        <v>9</v>
      </c>
      <c r="B11" s="4">
        <f t="shared" si="0"/>
        <v>0</v>
      </c>
      <c r="C11" s="6">
        <f t="shared" si="0"/>
        <v>0</v>
      </c>
      <c r="D11" s="71">
        <f t="shared" si="1"/>
        <v>0</v>
      </c>
      <c r="E11" s="7"/>
      <c r="F11" s="7"/>
      <c r="G11" s="7"/>
    </row>
    <row r="12" spans="1:7" x14ac:dyDescent="0.35">
      <c r="A12" s="68" t="s">
        <v>10</v>
      </c>
      <c r="B12" s="4">
        <f t="shared" si="0"/>
        <v>0</v>
      </c>
      <c r="C12" s="6">
        <f t="shared" si="0"/>
        <v>0</v>
      </c>
      <c r="D12" s="71">
        <f t="shared" si="1"/>
        <v>0</v>
      </c>
      <c r="E12" s="7"/>
      <c r="F12" s="7"/>
      <c r="G12" s="7"/>
    </row>
    <row r="13" spans="1:7" x14ac:dyDescent="0.35">
      <c r="A13" s="68" t="s">
        <v>11</v>
      </c>
      <c r="B13" s="4">
        <f t="shared" si="0"/>
        <v>0</v>
      </c>
      <c r="C13" s="6">
        <f t="shared" si="0"/>
        <v>0</v>
      </c>
      <c r="D13" s="71">
        <f t="shared" si="1"/>
        <v>0</v>
      </c>
      <c r="E13" s="7"/>
      <c r="F13" s="7"/>
      <c r="G13" s="7"/>
    </row>
    <row r="14" spans="1:7" ht="16" thickBot="1" x14ac:dyDescent="0.4">
      <c r="A14" s="68" t="s">
        <v>12</v>
      </c>
      <c r="B14" s="4">
        <f>F27</f>
        <v>0</v>
      </c>
      <c r="C14" s="6">
        <f>G27</f>
        <v>0</v>
      </c>
      <c r="D14" s="71">
        <f t="shared" si="1"/>
        <v>0</v>
      </c>
      <c r="E14" s="7"/>
      <c r="F14" s="7"/>
      <c r="G14" s="7"/>
    </row>
    <row r="15" spans="1:7" ht="16" thickBot="1" x14ac:dyDescent="0.4">
      <c r="A15" s="69" t="s">
        <v>4</v>
      </c>
      <c r="B15" s="8">
        <f>SUM(B8:B14)</f>
        <v>0</v>
      </c>
      <c r="C15" s="9">
        <f>SUM(C8:C14)</f>
        <v>0</v>
      </c>
      <c r="D15" s="13">
        <f>SUM(D8:D14)</f>
        <v>0</v>
      </c>
      <c r="E15" s="10"/>
      <c r="F15" s="7"/>
      <c r="G15" s="7"/>
    </row>
    <row r="16" spans="1:7" ht="16" thickBot="1" x14ac:dyDescent="0.4">
      <c r="A16" s="70" t="s">
        <v>17</v>
      </c>
      <c r="B16" s="11">
        <f>F29</f>
        <v>0</v>
      </c>
      <c r="C16" s="12">
        <v>0</v>
      </c>
      <c r="D16" s="71">
        <f>C16+B16</f>
        <v>0</v>
      </c>
      <c r="E16" s="7"/>
      <c r="F16" s="7"/>
      <c r="G16" s="7"/>
    </row>
    <row r="17" spans="1:7" x14ac:dyDescent="0.35">
      <c r="A17" s="72" t="s">
        <v>13</v>
      </c>
      <c r="B17" s="65">
        <f>B16+B15</f>
        <v>0</v>
      </c>
      <c r="C17" s="66">
        <f>C16+C15</f>
        <v>0</v>
      </c>
      <c r="D17" s="66">
        <f>D16+D15</f>
        <v>0</v>
      </c>
      <c r="E17" s="10"/>
      <c r="F17" s="7"/>
      <c r="G17" s="7"/>
    </row>
    <row r="18" spans="1:7" x14ac:dyDescent="0.35">
      <c r="A18" s="67"/>
      <c r="B18" s="14"/>
      <c r="C18" s="14"/>
      <c r="D18" s="14"/>
      <c r="E18" s="14"/>
      <c r="F18" s="7"/>
      <c r="G18" s="7"/>
    </row>
    <row r="19" spans="1:7" x14ac:dyDescent="0.35">
      <c r="B19" s="7"/>
      <c r="C19" s="7"/>
      <c r="D19" s="7"/>
      <c r="E19" s="7"/>
      <c r="F19" s="7"/>
      <c r="G19" s="7"/>
    </row>
    <row r="20" spans="1:7" ht="23.5" customHeight="1" thickBot="1" x14ac:dyDescent="0.4">
      <c r="A20" s="86" t="s">
        <v>15</v>
      </c>
      <c r="B20" s="90" t="s">
        <v>26</v>
      </c>
      <c r="C20" s="90" t="s">
        <v>27</v>
      </c>
      <c r="D20" s="90" t="s">
        <v>28</v>
      </c>
      <c r="E20" s="90" t="s">
        <v>29</v>
      </c>
      <c r="F20" s="91" t="s">
        <v>30</v>
      </c>
      <c r="G20" s="92" t="s">
        <v>31</v>
      </c>
    </row>
    <row r="21" spans="1:7" x14ac:dyDescent="0.35">
      <c r="A21" s="73" t="s">
        <v>6</v>
      </c>
      <c r="B21" s="37">
        <v>0</v>
      </c>
      <c r="C21" s="37">
        <v>0</v>
      </c>
      <c r="D21" s="37">
        <v>0</v>
      </c>
      <c r="E21" s="37">
        <v>0</v>
      </c>
      <c r="F21" s="38">
        <f>D21+B21</f>
        <v>0</v>
      </c>
      <c r="G21" s="76">
        <f>E21+C21</f>
        <v>0</v>
      </c>
    </row>
    <row r="22" spans="1:7" ht="17" customHeight="1" x14ac:dyDescent="0.35">
      <c r="A22" s="68" t="s">
        <v>7</v>
      </c>
      <c r="B22" s="34">
        <v>0</v>
      </c>
      <c r="C22" s="34">
        <v>0</v>
      </c>
      <c r="D22" s="35">
        <v>0</v>
      </c>
      <c r="E22" s="35">
        <v>0</v>
      </c>
      <c r="F22" s="35">
        <f t="shared" ref="F22:F27" si="2">D22+B22</f>
        <v>0</v>
      </c>
      <c r="G22" s="77">
        <f t="shared" ref="G22:G27" si="3">E22+C22</f>
        <v>0</v>
      </c>
    </row>
    <row r="23" spans="1:7" x14ac:dyDescent="0.35">
      <c r="A23" s="68" t="s">
        <v>8</v>
      </c>
      <c r="B23" s="34">
        <v>0</v>
      </c>
      <c r="C23" s="34">
        <v>0</v>
      </c>
      <c r="D23" s="35">
        <v>0</v>
      </c>
      <c r="E23" s="35">
        <v>0</v>
      </c>
      <c r="F23" s="35">
        <f t="shared" si="2"/>
        <v>0</v>
      </c>
      <c r="G23" s="77">
        <f t="shared" si="3"/>
        <v>0</v>
      </c>
    </row>
    <row r="24" spans="1:7" x14ac:dyDescent="0.35">
      <c r="A24" s="68" t="s">
        <v>9</v>
      </c>
      <c r="B24" s="34">
        <v>0</v>
      </c>
      <c r="C24" s="34">
        <v>0</v>
      </c>
      <c r="D24" s="36">
        <v>0</v>
      </c>
      <c r="E24" s="36">
        <v>0</v>
      </c>
      <c r="F24" s="35">
        <f t="shared" si="2"/>
        <v>0</v>
      </c>
      <c r="G24" s="77">
        <f t="shared" si="3"/>
        <v>0</v>
      </c>
    </row>
    <row r="25" spans="1:7" x14ac:dyDescent="0.35">
      <c r="A25" s="68" t="s">
        <v>10</v>
      </c>
      <c r="B25" s="34">
        <v>0</v>
      </c>
      <c r="C25" s="34">
        <v>0</v>
      </c>
      <c r="D25" s="36">
        <v>0</v>
      </c>
      <c r="E25" s="36">
        <v>0</v>
      </c>
      <c r="F25" s="35">
        <f t="shared" si="2"/>
        <v>0</v>
      </c>
      <c r="G25" s="77">
        <f t="shared" si="3"/>
        <v>0</v>
      </c>
    </row>
    <row r="26" spans="1:7" x14ac:dyDescent="0.35">
      <c r="A26" s="68" t="s">
        <v>11</v>
      </c>
      <c r="B26" s="34">
        <v>0</v>
      </c>
      <c r="C26" s="34">
        <v>0</v>
      </c>
      <c r="D26" s="36">
        <v>0</v>
      </c>
      <c r="E26" s="36">
        <v>0</v>
      </c>
      <c r="F26" s="35">
        <f t="shared" si="2"/>
        <v>0</v>
      </c>
      <c r="G26" s="77">
        <f t="shared" si="3"/>
        <v>0</v>
      </c>
    </row>
    <row r="27" spans="1:7" x14ac:dyDescent="0.35">
      <c r="A27" s="68" t="s">
        <v>12</v>
      </c>
      <c r="B27" s="34">
        <v>0</v>
      </c>
      <c r="C27" s="34">
        <v>0</v>
      </c>
      <c r="D27" s="36">
        <v>0</v>
      </c>
      <c r="E27" s="36">
        <v>0</v>
      </c>
      <c r="F27" s="35">
        <f t="shared" si="2"/>
        <v>0</v>
      </c>
      <c r="G27" s="77">
        <f t="shared" si="3"/>
        <v>0</v>
      </c>
    </row>
    <row r="28" spans="1:7" ht="16" thickBot="1" x14ac:dyDescent="0.4">
      <c r="A28" s="74" t="s">
        <v>13</v>
      </c>
      <c r="B28" s="17">
        <f>SUM(B21:B27)</f>
        <v>0</v>
      </c>
      <c r="C28" s="18">
        <f>SUM(C21:C27)</f>
        <v>0</v>
      </c>
      <c r="D28" s="17">
        <f>SUM(D21:D27)</f>
        <v>0</v>
      </c>
      <c r="E28" s="18">
        <f>SUM(E21:E27)</f>
        <v>0</v>
      </c>
      <c r="F28" s="17">
        <f>SUM(F21:F27)</f>
        <v>0</v>
      </c>
      <c r="G28" s="78">
        <f>SUM(G21:G27)</f>
        <v>0</v>
      </c>
    </row>
    <row r="29" spans="1:7" x14ac:dyDescent="0.35">
      <c r="A29" s="75" t="s">
        <v>18</v>
      </c>
      <c r="B29" s="19">
        <v>0</v>
      </c>
      <c r="C29" s="16">
        <v>0</v>
      </c>
      <c r="D29" s="19">
        <v>0</v>
      </c>
      <c r="E29" s="16">
        <v>0</v>
      </c>
      <c r="F29" s="15">
        <f>D29+B29</f>
        <v>0</v>
      </c>
      <c r="G29" s="79">
        <v>0</v>
      </c>
    </row>
    <row r="30" spans="1:7" x14ac:dyDescent="0.35">
      <c r="A30" s="80" t="s">
        <v>13</v>
      </c>
      <c r="B30" s="81">
        <f>B29+B28</f>
        <v>0</v>
      </c>
      <c r="C30" s="82">
        <f>C29+C28</f>
        <v>0</v>
      </c>
      <c r="D30" s="81">
        <f>D29+D28</f>
        <v>0</v>
      </c>
      <c r="E30" s="82">
        <f>E29+E28</f>
        <v>0</v>
      </c>
      <c r="F30" s="81">
        <f>F29+F28</f>
        <v>0</v>
      </c>
      <c r="G30" s="83">
        <f>G29+G28</f>
        <v>0</v>
      </c>
    </row>
    <row r="32" spans="1:7" x14ac:dyDescent="0.35">
      <c r="F32" s="50"/>
    </row>
  </sheetData>
  <pageMargins left="0.70866141732283472" right="0.70866141732283472" top="0.74803149606299213" bottom="0.74803149606299213" header="0.31496062992125984" footer="0.31496062992125984"/>
  <pageSetup scale="98" orientation="landscape" r:id="rId1"/>
  <legacy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52"/>
  <sheetViews>
    <sheetView zoomScale="85" zoomScaleNormal="85" workbookViewId="0">
      <pane xSplit="2" ySplit="8" topLeftCell="C9" activePane="bottomRight" state="frozen"/>
      <selection pane="topRight" activeCell="D1" sqref="D1"/>
      <selection pane="bottomLeft" activeCell="A11" sqref="A11"/>
      <selection pane="bottomRight" activeCell="E4" sqref="E4"/>
    </sheetView>
  </sheetViews>
  <sheetFormatPr defaultColWidth="8.90625" defaultRowHeight="12.5" x14ac:dyDescent="0.25"/>
  <cols>
    <col min="1" max="1" width="39.90625" style="21" customWidth="1"/>
    <col min="2" max="2" width="42.26953125" style="21" bestFit="1" customWidth="1"/>
    <col min="3" max="3" width="16.453125" style="21" customWidth="1"/>
    <col min="4" max="4" width="20.453125" style="21" customWidth="1"/>
    <col min="5" max="5" width="21.1796875" style="21" customWidth="1"/>
    <col min="6" max="6" width="17.7265625" style="21" customWidth="1"/>
    <col min="7" max="7" width="21.90625" style="21" customWidth="1"/>
    <col min="8" max="8" width="16.36328125" style="21" customWidth="1"/>
    <col min="9" max="9" width="17.81640625" style="21" customWidth="1"/>
    <col min="10" max="10" width="20.81640625" style="21" customWidth="1"/>
    <col min="11" max="11" width="21.6328125" style="21" customWidth="1"/>
    <col min="12" max="12" width="18.1796875" style="21" customWidth="1"/>
    <col min="13" max="13" width="22.36328125" style="21" customWidth="1"/>
    <col min="14" max="14" width="17.81640625" style="21" customWidth="1"/>
    <col min="15" max="15" width="14.453125" style="21" customWidth="1"/>
    <col min="16" max="16" width="18.6328125" style="21" customWidth="1"/>
    <col min="17" max="17" width="18.36328125" style="21" customWidth="1"/>
    <col min="18" max="18" width="0" style="21" hidden="1" customWidth="1"/>
    <col min="19" max="16384" width="8.90625" style="21"/>
  </cols>
  <sheetData>
    <row r="1" spans="1:16" ht="13" x14ac:dyDescent="0.3">
      <c r="A1" s="26" t="s">
        <v>19</v>
      </c>
      <c r="B1" s="39"/>
      <c r="C1" s="20"/>
      <c r="D1" s="20"/>
      <c r="E1" s="20"/>
      <c r="F1" s="20"/>
      <c r="G1" s="20"/>
    </row>
    <row r="2" spans="1:16" ht="13" x14ac:dyDescent="0.3">
      <c r="A2" s="30" t="s">
        <v>0</v>
      </c>
      <c r="B2" s="40"/>
      <c r="C2" s="20"/>
      <c r="D2" s="20"/>
      <c r="E2" s="20"/>
      <c r="F2" s="20"/>
      <c r="G2" s="20"/>
    </row>
    <row r="3" spans="1:16" x14ac:dyDescent="0.25">
      <c r="A3" s="63" t="s">
        <v>21</v>
      </c>
      <c r="B3" s="64" t="s">
        <v>22</v>
      </c>
      <c r="C3" s="20"/>
      <c r="D3" s="20"/>
      <c r="E3" s="20"/>
      <c r="F3" s="20"/>
      <c r="G3" s="20"/>
    </row>
    <row r="4" spans="1:16" x14ac:dyDescent="0.25">
      <c r="A4" s="62" t="s">
        <v>23</v>
      </c>
      <c r="B4" s="63" t="s">
        <v>25</v>
      </c>
      <c r="C4" s="20"/>
      <c r="D4" s="20"/>
      <c r="E4" s="20"/>
      <c r="F4" s="20"/>
      <c r="G4" s="20"/>
    </row>
    <row r="5" spans="1:16" ht="13" x14ac:dyDescent="0.3">
      <c r="A5" s="30" t="s">
        <v>1</v>
      </c>
      <c r="B5" s="41"/>
      <c r="C5" s="20"/>
      <c r="D5" s="20"/>
      <c r="E5" s="20"/>
      <c r="F5" s="20"/>
      <c r="G5" s="20"/>
    </row>
    <row r="6" spans="1:16" ht="13" x14ac:dyDescent="0.3">
      <c r="A6" s="30"/>
      <c r="B6" s="41"/>
      <c r="C6" s="20"/>
      <c r="D6" s="20"/>
      <c r="E6" s="20"/>
      <c r="F6" s="20"/>
      <c r="G6" s="20"/>
    </row>
    <row r="7" spans="1:16" ht="13" x14ac:dyDescent="0.3">
      <c r="A7" s="42"/>
      <c r="B7" s="43"/>
      <c r="C7" s="20"/>
      <c r="D7" s="20"/>
      <c r="E7" s="20"/>
      <c r="F7" s="20"/>
      <c r="G7" s="20"/>
      <c r="J7" s="1"/>
      <c r="K7" s="2"/>
    </row>
    <row r="8" spans="1:16" ht="41.5" customHeight="1" thickBot="1" x14ac:dyDescent="0.35">
      <c r="A8" s="25" t="s">
        <v>108</v>
      </c>
      <c r="B8" s="93" t="s">
        <v>32</v>
      </c>
      <c r="C8" s="94" t="s">
        <v>33</v>
      </c>
      <c r="D8" s="94" t="s">
        <v>34</v>
      </c>
      <c r="E8" s="94" t="s">
        <v>35</v>
      </c>
      <c r="F8" s="94" t="s">
        <v>36</v>
      </c>
      <c r="G8" s="94" t="s">
        <v>37</v>
      </c>
      <c r="H8" s="93" t="s">
        <v>38</v>
      </c>
      <c r="I8" s="94" t="s">
        <v>39</v>
      </c>
      <c r="J8" s="94" t="s">
        <v>40</v>
      </c>
      <c r="K8" s="94" t="s">
        <v>41</v>
      </c>
      <c r="L8" s="94" t="s">
        <v>42</v>
      </c>
      <c r="M8" s="94" t="s">
        <v>43</v>
      </c>
      <c r="N8" s="95" t="s">
        <v>44</v>
      </c>
      <c r="O8" s="95" t="s">
        <v>45</v>
      </c>
      <c r="P8" s="96" t="s">
        <v>46</v>
      </c>
    </row>
    <row r="9" spans="1:16" ht="12.75" customHeight="1" thickBot="1" x14ac:dyDescent="0.3">
      <c r="A9" s="97" t="s">
        <v>47</v>
      </c>
      <c r="B9" s="98">
        <v>0</v>
      </c>
      <c r="C9" s="98">
        <v>0</v>
      </c>
      <c r="D9" s="98">
        <v>0</v>
      </c>
      <c r="E9" s="98">
        <f>D9*C9*B9</f>
        <v>0</v>
      </c>
      <c r="F9" s="98">
        <f>E9-G9</f>
        <v>0</v>
      </c>
      <c r="G9" s="98">
        <v>0</v>
      </c>
      <c r="H9" s="98">
        <v>0</v>
      </c>
      <c r="I9" s="98">
        <v>0</v>
      </c>
      <c r="J9" s="98">
        <v>0</v>
      </c>
      <c r="K9" s="98">
        <f>H9*I9*J9</f>
        <v>0</v>
      </c>
      <c r="L9" s="98">
        <f>K9-M9</f>
        <v>0</v>
      </c>
      <c r="M9" s="98">
        <v>0</v>
      </c>
      <c r="N9" s="99">
        <f t="shared" ref="N9:N14" si="0">SUM(O9:P9)</f>
        <v>0</v>
      </c>
      <c r="O9" s="99">
        <f>L9+F9</f>
        <v>0</v>
      </c>
      <c r="P9" s="100">
        <f>M9+G9</f>
        <v>0</v>
      </c>
    </row>
    <row r="10" spans="1:16" ht="12.75" customHeight="1" thickBot="1" x14ac:dyDescent="0.3">
      <c r="A10" s="97" t="s">
        <v>48</v>
      </c>
      <c r="B10" s="98">
        <v>0</v>
      </c>
      <c r="C10" s="98">
        <v>0</v>
      </c>
      <c r="D10" s="98">
        <v>0</v>
      </c>
      <c r="E10" s="98">
        <f>D10*C10*B10</f>
        <v>0</v>
      </c>
      <c r="F10" s="98">
        <f>E10-G10</f>
        <v>0</v>
      </c>
      <c r="G10" s="98">
        <v>0</v>
      </c>
      <c r="H10" s="98">
        <v>0</v>
      </c>
      <c r="I10" s="98">
        <v>0</v>
      </c>
      <c r="J10" s="98">
        <v>0</v>
      </c>
      <c r="K10" s="98">
        <f>H10*I10*J10</f>
        <v>0</v>
      </c>
      <c r="L10" s="98">
        <f>K10-M10</f>
        <v>0</v>
      </c>
      <c r="M10" s="98">
        <v>0</v>
      </c>
      <c r="N10" s="99">
        <f t="shared" si="0"/>
        <v>0</v>
      </c>
      <c r="O10" s="99">
        <f>L10+F10</f>
        <v>0</v>
      </c>
      <c r="P10" s="100">
        <f>M10+G10</f>
        <v>0</v>
      </c>
    </row>
    <row r="11" spans="1:16" ht="12.75" customHeight="1" thickBot="1" x14ac:dyDescent="0.3">
      <c r="A11" s="97" t="s">
        <v>49</v>
      </c>
      <c r="B11" s="98">
        <v>0</v>
      </c>
      <c r="C11" s="98">
        <v>0</v>
      </c>
      <c r="D11" s="98">
        <v>0</v>
      </c>
      <c r="E11" s="98">
        <f>D11*C11*B11</f>
        <v>0</v>
      </c>
      <c r="F11" s="98">
        <f>E11-G11</f>
        <v>0</v>
      </c>
      <c r="G11" s="98">
        <v>0</v>
      </c>
      <c r="H11" s="98">
        <v>0</v>
      </c>
      <c r="I11" s="98">
        <v>0</v>
      </c>
      <c r="J11" s="98">
        <v>0</v>
      </c>
      <c r="K11" s="98">
        <f>H11*I11*J11</f>
        <v>0</v>
      </c>
      <c r="L11" s="98">
        <f>K11-M11</f>
        <v>0</v>
      </c>
      <c r="M11" s="98">
        <v>0</v>
      </c>
      <c r="N11" s="99">
        <f t="shared" si="0"/>
        <v>0</v>
      </c>
      <c r="O11" s="99">
        <f>L11+F11</f>
        <v>0</v>
      </c>
      <c r="P11" s="100">
        <f>M11+G11</f>
        <v>0</v>
      </c>
    </row>
    <row r="12" spans="1:16" ht="12.75" customHeight="1" thickBot="1" x14ac:dyDescent="0.3">
      <c r="A12" s="97" t="s">
        <v>50</v>
      </c>
      <c r="B12" s="98">
        <v>0</v>
      </c>
      <c r="C12" s="98">
        <v>0</v>
      </c>
      <c r="D12" s="98">
        <v>0</v>
      </c>
      <c r="E12" s="98">
        <f>D12*C12*B12</f>
        <v>0</v>
      </c>
      <c r="F12" s="98">
        <f>E12-G12</f>
        <v>0</v>
      </c>
      <c r="G12" s="98">
        <v>0</v>
      </c>
      <c r="H12" s="98">
        <v>0</v>
      </c>
      <c r="I12" s="98">
        <v>0</v>
      </c>
      <c r="J12" s="98">
        <v>0</v>
      </c>
      <c r="K12" s="98">
        <f>H12*I12*J12</f>
        <v>0</v>
      </c>
      <c r="L12" s="98">
        <f>K12-M12</f>
        <v>0</v>
      </c>
      <c r="M12" s="98">
        <v>0</v>
      </c>
      <c r="N12" s="99">
        <f t="shared" si="0"/>
        <v>0</v>
      </c>
      <c r="O12" s="99">
        <f>L12+F12</f>
        <v>0</v>
      </c>
      <c r="P12" s="100">
        <f>M12+G12</f>
        <v>0</v>
      </c>
    </row>
    <row r="13" spans="1:16" ht="13.5" thickBot="1" x14ac:dyDescent="0.3">
      <c r="A13" s="97" t="s">
        <v>51</v>
      </c>
      <c r="B13" s="98">
        <v>0</v>
      </c>
      <c r="C13" s="98">
        <v>0</v>
      </c>
      <c r="D13" s="98">
        <v>0</v>
      </c>
      <c r="E13" s="98">
        <v>0</v>
      </c>
      <c r="F13" s="98">
        <v>0</v>
      </c>
      <c r="G13" s="98">
        <v>0</v>
      </c>
      <c r="H13" s="98">
        <v>0</v>
      </c>
      <c r="I13" s="98">
        <v>0</v>
      </c>
      <c r="J13" s="98">
        <v>0</v>
      </c>
      <c r="K13" s="98">
        <v>0</v>
      </c>
      <c r="L13" s="98">
        <v>0</v>
      </c>
      <c r="M13" s="98">
        <v>0</v>
      </c>
      <c r="N13" s="99">
        <f t="shared" si="0"/>
        <v>0</v>
      </c>
      <c r="O13" s="99">
        <f>L13+F13</f>
        <v>0</v>
      </c>
      <c r="P13" s="100">
        <f>M13+G13</f>
        <v>0</v>
      </c>
    </row>
    <row r="14" spans="1:16" ht="13.5" thickBot="1" x14ac:dyDescent="0.3">
      <c r="A14" s="97" t="s">
        <v>52</v>
      </c>
      <c r="B14" s="98">
        <v>0</v>
      </c>
      <c r="C14" s="98">
        <v>0</v>
      </c>
      <c r="D14" s="98">
        <v>0</v>
      </c>
      <c r="E14" s="98">
        <v>0</v>
      </c>
      <c r="F14" s="98">
        <v>0</v>
      </c>
      <c r="G14" s="98">
        <v>0</v>
      </c>
      <c r="H14" s="98">
        <v>0</v>
      </c>
      <c r="I14" s="98">
        <v>0</v>
      </c>
      <c r="J14" s="98">
        <v>0</v>
      </c>
      <c r="K14" s="98">
        <v>0</v>
      </c>
      <c r="L14" s="98">
        <v>0</v>
      </c>
      <c r="M14" s="98">
        <v>0</v>
      </c>
      <c r="N14" s="99">
        <f t="shared" si="0"/>
        <v>0</v>
      </c>
      <c r="O14" s="99">
        <f>L14+F14</f>
        <v>0</v>
      </c>
      <c r="P14" s="100">
        <f>M14+G14</f>
        <v>0</v>
      </c>
    </row>
    <row r="15" spans="1:16" ht="26.5" thickBot="1" x14ac:dyDescent="0.3">
      <c r="A15" s="101" t="s">
        <v>53</v>
      </c>
      <c r="B15" s="102">
        <v>0</v>
      </c>
      <c r="C15" s="102">
        <v>0</v>
      </c>
      <c r="D15" s="102">
        <v>0</v>
      </c>
      <c r="E15" s="103">
        <f>SUM(E9:E14)</f>
        <v>0</v>
      </c>
      <c r="F15" s="103">
        <f>SUM(F9:F14)</f>
        <v>0</v>
      </c>
      <c r="G15" s="103">
        <f>SUM(G9:G14)</f>
        <v>0</v>
      </c>
      <c r="H15" s="102">
        <v>0</v>
      </c>
      <c r="I15" s="102">
        <v>0</v>
      </c>
      <c r="J15" s="102">
        <v>0</v>
      </c>
      <c r="K15" s="103">
        <f>SUM(K9:K14)</f>
        <v>0</v>
      </c>
      <c r="L15" s="103">
        <f>SUM(L9:L14)</f>
        <v>0</v>
      </c>
      <c r="M15" s="103">
        <f>SUM(M9:M14)</f>
        <v>0</v>
      </c>
      <c r="N15" s="104">
        <f>SUM(N9:N14)</f>
        <v>0</v>
      </c>
      <c r="O15" s="104">
        <f>SUM(O9:O14)</f>
        <v>0</v>
      </c>
      <c r="P15" s="105">
        <f>SUM(P9:P14)</f>
        <v>0</v>
      </c>
    </row>
    <row r="16" spans="1:16" ht="13.5" thickBot="1" x14ac:dyDescent="0.3">
      <c r="A16" s="97" t="s">
        <v>54</v>
      </c>
      <c r="B16" s="98">
        <v>0</v>
      </c>
      <c r="C16" s="98">
        <v>0</v>
      </c>
      <c r="D16" s="98">
        <v>0</v>
      </c>
      <c r="E16" s="106">
        <v>0</v>
      </c>
      <c r="F16" s="98">
        <v>0</v>
      </c>
      <c r="G16" s="98">
        <v>0</v>
      </c>
      <c r="H16" s="98">
        <v>0</v>
      </c>
      <c r="I16" s="98">
        <v>0</v>
      </c>
      <c r="J16" s="98">
        <v>0</v>
      </c>
      <c r="K16" s="98">
        <v>0</v>
      </c>
      <c r="L16" s="98">
        <v>0</v>
      </c>
      <c r="M16" s="98">
        <v>0</v>
      </c>
      <c r="N16" s="107">
        <v>0</v>
      </c>
      <c r="O16" s="107">
        <v>0</v>
      </c>
      <c r="P16" s="108">
        <v>0</v>
      </c>
    </row>
    <row r="17" spans="1:17" ht="13.5" thickBot="1" x14ac:dyDescent="0.3">
      <c r="A17" s="97" t="s">
        <v>56</v>
      </c>
      <c r="B17" s="98">
        <v>0</v>
      </c>
      <c r="C17" s="98">
        <v>0</v>
      </c>
      <c r="D17" s="98">
        <v>0</v>
      </c>
      <c r="E17" s="98">
        <v>0</v>
      </c>
      <c r="F17" s="109">
        <v>0</v>
      </c>
      <c r="G17" s="109">
        <v>0</v>
      </c>
      <c r="H17" s="98">
        <v>0</v>
      </c>
      <c r="I17" s="98">
        <v>0</v>
      </c>
      <c r="J17" s="98">
        <v>0</v>
      </c>
      <c r="K17" s="109">
        <v>0</v>
      </c>
      <c r="L17" s="109">
        <v>0</v>
      </c>
      <c r="M17" s="109">
        <v>0</v>
      </c>
      <c r="N17" s="110">
        <v>0</v>
      </c>
      <c r="O17" s="110">
        <v>0</v>
      </c>
      <c r="P17" s="111">
        <v>0</v>
      </c>
    </row>
    <row r="18" spans="1:17" ht="13.5" thickBot="1" x14ac:dyDescent="0.3">
      <c r="A18" s="97" t="s">
        <v>57</v>
      </c>
      <c r="B18" s="98">
        <v>0</v>
      </c>
      <c r="C18" s="98">
        <v>0</v>
      </c>
      <c r="D18" s="98">
        <v>0</v>
      </c>
      <c r="E18" s="98">
        <f>D18*C18*B18</f>
        <v>0</v>
      </c>
      <c r="F18" s="98">
        <f>E18-G18</f>
        <v>0</v>
      </c>
      <c r="G18" s="98">
        <v>0</v>
      </c>
      <c r="H18" s="98">
        <v>0</v>
      </c>
      <c r="I18" s="98">
        <v>0</v>
      </c>
      <c r="J18" s="98">
        <v>0</v>
      </c>
      <c r="K18" s="98">
        <f>H18*I18*J18</f>
        <v>0</v>
      </c>
      <c r="L18" s="98">
        <f>K18-M18</f>
        <v>0</v>
      </c>
      <c r="M18" s="109">
        <v>0</v>
      </c>
      <c r="N18" s="110">
        <f>SUM(O18:P18)</f>
        <v>0</v>
      </c>
      <c r="O18" s="110">
        <f>L18+F18</f>
        <v>0</v>
      </c>
      <c r="P18" s="111">
        <f>M18+G18</f>
        <v>0</v>
      </c>
    </row>
    <row r="19" spans="1:17" ht="13.5" thickBot="1" x14ac:dyDescent="0.3">
      <c r="A19" s="97" t="s">
        <v>58</v>
      </c>
      <c r="B19" s="98">
        <v>0</v>
      </c>
      <c r="C19" s="98">
        <v>0</v>
      </c>
      <c r="D19" s="98">
        <v>0</v>
      </c>
      <c r="E19" s="98">
        <f>D19*C19*B19</f>
        <v>0</v>
      </c>
      <c r="F19" s="98">
        <f>E19-G19</f>
        <v>0</v>
      </c>
      <c r="G19" s="98">
        <v>0</v>
      </c>
      <c r="H19" s="98">
        <v>0</v>
      </c>
      <c r="I19" s="98">
        <v>0</v>
      </c>
      <c r="J19" s="98">
        <v>0</v>
      </c>
      <c r="K19" s="98">
        <f>H19*I19*J19</f>
        <v>0</v>
      </c>
      <c r="L19" s="98">
        <f>K19-M19</f>
        <v>0</v>
      </c>
      <c r="M19" s="109">
        <v>0</v>
      </c>
      <c r="N19" s="110">
        <f>SUM(O19:P19)</f>
        <v>0</v>
      </c>
      <c r="O19" s="110">
        <f>L19+F19</f>
        <v>0</v>
      </c>
      <c r="P19" s="111">
        <f>M19+G19</f>
        <v>0</v>
      </c>
    </row>
    <row r="20" spans="1:17" ht="13.5" thickBot="1" x14ac:dyDescent="0.3">
      <c r="A20" s="97" t="s">
        <v>59</v>
      </c>
      <c r="B20" s="98">
        <v>0</v>
      </c>
      <c r="C20" s="98">
        <v>0</v>
      </c>
      <c r="D20" s="98">
        <v>0</v>
      </c>
      <c r="E20" s="98">
        <f>D20*C20*B20</f>
        <v>0</v>
      </c>
      <c r="F20" s="98">
        <f>E20-G20</f>
        <v>0</v>
      </c>
      <c r="G20" s="98">
        <v>0</v>
      </c>
      <c r="H20" s="98">
        <v>0</v>
      </c>
      <c r="I20" s="98">
        <v>0</v>
      </c>
      <c r="J20" s="98">
        <v>0</v>
      </c>
      <c r="K20" s="98">
        <f>H20*I20*J20</f>
        <v>0</v>
      </c>
      <c r="L20" s="98">
        <f>K20-M20</f>
        <v>0</v>
      </c>
      <c r="M20" s="109">
        <v>0</v>
      </c>
      <c r="N20" s="110">
        <f>SUM(O20:P20)</f>
        <v>0</v>
      </c>
      <c r="O20" s="110">
        <f>L20+F20</f>
        <v>0</v>
      </c>
      <c r="P20" s="111">
        <f>M20+G20</f>
        <v>0</v>
      </c>
    </row>
    <row r="21" spans="1:17" ht="13.5" thickBot="1" x14ac:dyDescent="0.3">
      <c r="A21" s="101" t="s">
        <v>55</v>
      </c>
      <c r="B21" s="102">
        <v>0</v>
      </c>
      <c r="C21" s="102">
        <v>0</v>
      </c>
      <c r="D21" s="102">
        <v>0</v>
      </c>
      <c r="E21" s="103">
        <f>SUM(E18:E20)</f>
        <v>0</v>
      </c>
      <c r="F21" s="103">
        <f>SUM(F18:F20)</f>
        <v>0</v>
      </c>
      <c r="G21" s="103">
        <f>SUM(G18:G20)</f>
        <v>0</v>
      </c>
      <c r="H21" s="103">
        <f t="shared" ref="H21:J21" si="1">SUM(H18:H20)</f>
        <v>0</v>
      </c>
      <c r="I21" s="103">
        <f t="shared" si="1"/>
        <v>0</v>
      </c>
      <c r="J21" s="103">
        <f t="shared" si="1"/>
        <v>0</v>
      </c>
      <c r="K21" s="103">
        <f>SUM(K18:K20)</f>
        <v>0</v>
      </c>
      <c r="L21" s="103">
        <f>SUM(L18:L20)</f>
        <v>0</v>
      </c>
      <c r="M21" s="103">
        <f>SUM(M18:M20)</f>
        <v>0</v>
      </c>
      <c r="N21" s="104">
        <f>SUM(N18:N20)</f>
        <v>0</v>
      </c>
      <c r="O21" s="104">
        <f>SUM(O18:O20)</f>
        <v>0</v>
      </c>
      <c r="P21" s="105">
        <f>SUM(P18:P20)</f>
        <v>0</v>
      </c>
    </row>
    <row r="22" spans="1:17" ht="13.5" thickBot="1" x14ac:dyDescent="0.3">
      <c r="A22" s="97" t="s">
        <v>60</v>
      </c>
      <c r="B22" s="98">
        <v>0</v>
      </c>
      <c r="C22" s="98">
        <v>0</v>
      </c>
      <c r="D22" s="98">
        <v>0</v>
      </c>
      <c r="E22" s="98">
        <v>0</v>
      </c>
      <c r="F22" s="98">
        <v>0</v>
      </c>
      <c r="G22" s="98">
        <v>0</v>
      </c>
      <c r="H22" s="98">
        <v>0</v>
      </c>
      <c r="I22" s="98">
        <v>0</v>
      </c>
      <c r="J22" s="98">
        <v>0</v>
      </c>
      <c r="K22" s="98">
        <v>0</v>
      </c>
      <c r="L22" s="98">
        <v>0</v>
      </c>
      <c r="M22" s="98">
        <v>0</v>
      </c>
      <c r="N22" s="107">
        <v>0</v>
      </c>
      <c r="O22" s="107">
        <v>0</v>
      </c>
      <c r="P22" s="108">
        <v>0</v>
      </c>
    </row>
    <row r="23" spans="1:17" ht="13.5" thickBot="1" x14ac:dyDescent="0.3">
      <c r="A23" s="97" t="s">
        <v>62</v>
      </c>
      <c r="B23" s="98">
        <v>0</v>
      </c>
      <c r="C23" s="98">
        <v>0</v>
      </c>
      <c r="D23" s="98">
        <v>0</v>
      </c>
      <c r="E23" s="98">
        <v>0</v>
      </c>
      <c r="F23" s="98">
        <v>0</v>
      </c>
      <c r="G23" s="98">
        <v>0</v>
      </c>
      <c r="H23" s="98">
        <v>0</v>
      </c>
      <c r="I23" s="98">
        <v>0</v>
      </c>
      <c r="J23" s="98">
        <v>0</v>
      </c>
      <c r="K23" s="98">
        <v>0</v>
      </c>
      <c r="L23" s="98">
        <v>0</v>
      </c>
      <c r="M23" s="98">
        <v>0</v>
      </c>
      <c r="N23" s="107">
        <v>0</v>
      </c>
      <c r="O23" s="107">
        <v>0</v>
      </c>
      <c r="P23" s="108">
        <v>0</v>
      </c>
    </row>
    <row r="24" spans="1:17" ht="12.75" customHeight="1" thickBot="1" x14ac:dyDescent="0.3">
      <c r="A24" s="97" t="s">
        <v>63</v>
      </c>
      <c r="B24" s="98">
        <v>0</v>
      </c>
      <c r="C24" s="98">
        <v>0</v>
      </c>
      <c r="D24" s="98">
        <v>0</v>
      </c>
      <c r="E24" s="98">
        <v>0</v>
      </c>
      <c r="F24" s="98">
        <v>0</v>
      </c>
      <c r="G24" s="98">
        <v>0</v>
      </c>
      <c r="H24" s="98">
        <v>0</v>
      </c>
      <c r="I24" s="98">
        <v>0</v>
      </c>
      <c r="J24" s="98">
        <v>0</v>
      </c>
      <c r="K24" s="98">
        <v>0</v>
      </c>
      <c r="L24" s="98">
        <v>0</v>
      </c>
      <c r="M24" s="98">
        <v>0</v>
      </c>
      <c r="N24" s="107">
        <v>0</v>
      </c>
      <c r="O24" s="107">
        <v>0</v>
      </c>
      <c r="P24" s="108">
        <v>0</v>
      </c>
      <c r="Q24" s="21" t="s">
        <v>3</v>
      </c>
    </row>
    <row r="25" spans="1:17" ht="12.75" customHeight="1" thickBot="1" x14ac:dyDescent="0.3">
      <c r="A25" s="97" t="s">
        <v>64</v>
      </c>
      <c r="B25" s="98">
        <v>0</v>
      </c>
      <c r="C25" s="98">
        <v>0</v>
      </c>
      <c r="D25" s="98">
        <v>0</v>
      </c>
      <c r="E25" s="98">
        <v>0</v>
      </c>
      <c r="F25" s="98">
        <v>0</v>
      </c>
      <c r="G25" s="98">
        <v>0</v>
      </c>
      <c r="H25" s="98">
        <v>0</v>
      </c>
      <c r="I25" s="98">
        <v>0</v>
      </c>
      <c r="J25" s="98">
        <v>0</v>
      </c>
      <c r="K25" s="98">
        <v>0</v>
      </c>
      <c r="L25" s="98">
        <v>0</v>
      </c>
      <c r="M25" s="98">
        <v>0</v>
      </c>
      <c r="N25" s="107">
        <v>0</v>
      </c>
      <c r="O25" s="107">
        <v>0</v>
      </c>
      <c r="P25" s="108">
        <v>0</v>
      </c>
      <c r="Q25" s="21" t="s">
        <v>3</v>
      </c>
    </row>
    <row r="26" spans="1:17" ht="13.5" thickBot="1" x14ac:dyDescent="0.3">
      <c r="A26" s="101" t="s">
        <v>61</v>
      </c>
      <c r="B26" s="112">
        <v>0</v>
      </c>
      <c r="C26" s="102">
        <v>0</v>
      </c>
      <c r="D26" s="102">
        <v>0</v>
      </c>
      <c r="E26" s="103">
        <f>SUM(E24:E25)</f>
        <v>0</v>
      </c>
      <c r="F26" s="103">
        <f>SUM(F24:F25)</f>
        <v>0</v>
      </c>
      <c r="G26" s="103">
        <f>SUM(G24:G25)</f>
        <v>0</v>
      </c>
      <c r="H26" s="102">
        <v>0</v>
      </c>
      <c r="I26" s="102">
        <v>0</v>
      </c>
      <c r="J26" s="102">
        <v>0</v>
      </c>
      <c r="K26" s="103">
        <f>SUM(K24:K25)</f>
        <v>0</v>
      </c>
      <c r="L26" s="103">
        <f>SUM(L24:L25)</f>
        <v>0</v>
      </c>
      <c r="M26" s="103">
        <f>SUM(M24:M25)</f>
        <v>0</v>
      </c>
      <c r="N26" s="104">
        <f>SUM(N24:N25)</f>
        <v>0</v>
      </c>
      <c r="O26" s="104">
        <f>SUM(O24:O25)</f>
        <v>0</v>
      </c>
      <c r="P26" s="105">
        <f>SUM(P24:P25)</f>
        <v>0</v>
      </c>
    </row>
    <row r="27" spans="1:17" ht="13.5" thickBot="1" x14ac:dyDescent="0.3">
      <c r="A27" s="97" t="s">
        <v>65</v>
      </c>
      <c r="B27" s="98">
        <v>0</v>
      </c>
      <c r="C27" s="98">
        <v>0</v>
      </c>
      <c r="D27" s="98">
        <v>0</v>
      </c>
      <c r="E27" s="98">
        <v>0</v>
      </c>
      <c r="F27" s="98">
        <v>0</v>
      </c>
      <c r="G27" s="98">
        <v>0</v>
      </c>
      <c r="H27" s="98">
        <v>0</v>
      </c>
      <c r="I27" s="98">
        <v>0</v>
      </c>
      <c r="J27" s="98">
        <v>0</v>
      </c>
      <c r="K27" s="98">
        <v>0</v>
      </c>
      <c r="L27" s="98">
        <v>0</v>
      </c>
      <c r="M27" s="98">
        <v>0</v>
      </c>
      <c r="N27" s="107">
        <v>0</v>
      </c>
      <c r="O27" s="107">
        <v>0</v>
      </c>
      <c r="P27" s="108">
        <v>0</v>
      </c>
    </row>
    <row r="28" spans="1:17" ht="13.5" thickBot="1" x14ac:dyDescent="0.3">
      <c r="A28" s="97" t="s">
        <v>67</v>
      </c>
      <c r="B28" s="98">
        <v>0</v>
      </c>
      <c r="C28" s="98">
        <v>0</v>
      </c>
      <c r="D28" s="98">
        <v>0</v>
      </c>
      <c r="E28" s="98">
        <f>D28*C28*B28</f>
        <v>0</v>
      </c>
      <c r="F28" s="98">
        <f>E28-G28</f>
        <v>0</v>
      </c>
      <c r="G28" s="98">
        <v>0</v>
      </c>
      <c r="H28" s="98">
        <v>0</v>
      </c>
      <c r="I28" s="98">
        <v>0</v>
      </c>
      <c r="J28" s="98">
        <v>0</v>
      </c>
      <c r="K28" s="98">
        <f>H28*I28*J28</f>
        <v>0</v>
      </c>
      <c r="L28" s="98">
        <f>K28-M28</f>
        <v>0</v>
      </c>
      <c r="M28" s="98">
        <v>0</v>
      </c>
      <c r="N28" s="110">
        <f>SUM(O28:P28)</f>
        <v>0</v>
      </c>
      <c r="O28" s="110">
        <f>L28+F28</f>
        <v>0</v>
      </c>
      <c r="P28" s="111">
        <f>M28+G28</f>
        <v>0</v>
      </c>
    </row>
    <row r="29" spans="1:17" ht="13.5" thickBot="1" x14ac:dyDescent="0.3">
      <c r="A29" s="97" t="s">
        <v>68</v>
      </c>
      <c r="B29" s="98">
        <v>0</v>
      </c>
      <c r="C29" s="98">
        <v>0</v>
      </c>
      <c r="D29" s="98">
        <v>0</v>
      </c>
      <c r="E29" s="98">
        <f>D29*C29*B29</f>
        <v>0</v>
      </c>
      <c r="F29" s="98">
        <f>E29-G29</f>
        <v>0</v>
      </c>
      <c r="G29" s="98">
        <v>0</v>
      </c>
      <c r="H29" s="98">
        <v>0</v>
      </c>
      <c r="I29" s="98">
        <v>0</v>
      </c>
      <c r="J29" s="98">
        <v>0</v>
      </c>
      <c r="K29" s="98">
        <f>H29*I29*J29</f>
        <v>0</v>
      </c>
      <c r="L29" s="98">
        <f>K29-M29</f>
        <v>0</v>
      </c>
      <c r="M29" s="98">
        <v>0</v>
      </c>
      <c r="N29" s="110">
        <f>SUM(O29:P29)</f>
        <v>0</v>
      </c>
      <c r="O29" s="110">
        <f>L29+F29</f>
        <v>0</v>
      </c>
      <c r="P29" s="111">
        <f>M29+G29</f>
        <v>0</v>
      </c>
    </row>
    <row r="30" spans="1:17" ht="13.5" thickBot="1" x14ac:dyDescent="0.3">
      <c r="A30" s="97" t="s">
        <v>69</v>
      </c>
      <c r="B30" s="98">
        <v>0</v>
      </c>
      <c r="C30" s="98">
        <v>0</v>
      </c>
      <c r="D30" s="98">
        <v>0</v>
      </c>
      <c r="E30" s="98">
        <f>D30*C30*B30</f>
        <v>0</v>
      </c>
      <c r="F30" s="98">
        <f>E30-G30</f>
        <v>0</v>
      </c>
      <c r="G30" s="98">
        <v>0</v>
      </c>
      <c r="H30" s="98">
        <v>0</v>
      </c>
      <c r="I30" s="98">
        <v>0</v>
      </c>
      <c r="J30" s="98">
        <v>0</v>
      </c>
      <c r="K30" s="98">
        <f>H30*I30*J30</f>
        <v>0</v>
      </c>
      <c r="L30" s="98">
        <f>K30-M30</f>
        <v>0</v>
      </c>
      <c r="M30" s="98">
        <v>0</v>
      </c>
      <c r="N30" s="110">
        <f>SUM(O30:P30)</f>
        <v>0</v>
      </c>
      <c r="O30" s="110">
        <f>L30+F30</f>
        <v>0</v>
      </c>
      <c r="P30" s="111">
        <f>M30+G30</f>
        <v>0</v>
      </c>
    </row>
    <row r="31" spans="1:17" ht="13.5" thickBot="1" x14ac:dyDescent="0.3">
      <c r="A31" s="101" t="s">
        <v>66</v>
      </c>
      <c r="B31" s="112">
        <v>0</v>
      </c>
      <c r="C31" s="112">
        <v>0</v>
      </c>
      <c r="D31" s="112">
        <v>0</v>
      </c>
      <c r="E31" s="103">
        <f>SUM(E28:E30)</f>
        <v>0</v>
      </c>
      <c r="F31" s="103">
        <f>SUM(F28:F30)</f>
        <v>0</v>
      </c>
      <c r="G31" s="103">
        <f>SUM(G28:G30)</f>
        <v>0</v>
      </c>
      <c r="H31" s="112">
        <v>0</v>
      </c>
      <c r="I31" s="112">
        <v>0</v>
      </c>
      <c r="J31" s="112">
        <v>0</v>
      </c>
      <c r="K31" s="103">
        <f>SUM(K28:K30)</f>
        <v>0</v>
      </c>
      <c r="L31" s="103">
        <f>SUM(L28:L30)</f>
        <v>0</v>
      </c>
      <c r="M31" s="103">
        <f>SUM(M28:M30)</f>
        <v>0</v>
      </c>
      <c r="N31" s="104">
        <f>SUM(N28:N30)</f>
        <v>0</v>
      </c>
      <c r="O31" s="104">
        <f>SUM(O28:O30)</f>
        <v>0</v>
      </c>
      <c r="P31" s="105">
        <f>SUM(P28:P30)</f>
        <v>0</v>
      </c>
    </row>
    <row r="32" spans="1:17" ht="13.5" thickBot="1" x14ac:dyDescent="0.3">
      <c r="A32" s="97" t="s">
        <v>70</v>
      </c>
      <c r="B32" s="98">
        <v>0</v>
      </c>
      <c r="C32" s="98">
        <v>0</v>
      </c>
      <c r="D32" s="98">
        <v>0</v>
      </c>
      <c r="E32" s="98">
        <v>0</v>
      </c>
      <c r="F32" s="98">
        <v>0</v>
      </c>
      <c r="G32" s="98">
        <v>0</v>
      </c>
      <c r="H32" s="98">
        <v>0</v>
      </c>
      <c r="I32" s="98">
        <v>0</v>
      </c>
      <c r="J32" s="98">
        <v>0</v>
      </c>
      <c r="K32" s="98">
        <v>0</v>
      </c>
      <c r="L32" s="98">
        <v>0</v>
      </c>
      <c r="M32" s="98">
        <v>0</v>
      </c>
      <c r="N32" s="107">
        <v>0</v>
      </c>
      <c r="O32" s="107">
        <v>0</v>
      </c>
      <c r="P32" s="108">
        <v>0</v>
      </c>
    </row>
    <row r="33" spans="1:16" ht="13.5" thickBot="1" x14ac:dyDescent="0.3">
      <c r="A33" s="97" t="s">
        <v>72</v>
      </c>
      <c r="B33" s="98">
        <v>0</v>
      </c>
      <c r="C33" s="98">
        <v>0</v>
      </c>
      <c r="D33" s="98">
        <v>0</v>
      </c>
      <c r="E33" s="98">
        <f>D33*C33*B33</f>
        <v>0</v>
      </c>
      <c r="F33" s="98">
        <f>E33-G33</f>
        <v>0</v>
      </c>
      <c r="G33" s="98">
        <v>0</v>
      </c>
      <c r="H33" s="98">
        <v>0</v>
      </c>
      <c r="I33" s="98">
        <v>0</v>
      </c>
      <c r="J33" s="98">
        <v>0</v>
      </c>
      <c r="K33" s="98">
        <f>H33*I33*J33</f>
        <v>0</v>
      </c>
      <c r="L33" s="98">
        <f>K33-M33</f>
        <v>0</v>
      </c>
      <c r="M33" s="98">
        <v>0</v>
      </c>
      <c r="N33" s="110">
        <f>SUM(O33:P33)</f>
        <v>0</v>
      </c>
      <c r="O33" s="110">
        <f>L33+F33</f>
        <v>0</v>
      </c>
      <c r="P33" s="111">
        <f>M33+G33</f>
        <v>0</v>
      </c>
    </row>
    <row r="34" spans="1:16" ht="13.5" thickBot="1" x14ac:dyDescent="0.3">
      <c r="A34" s="97" t="s">
        <v>73</v>
      </c>
      <c r="B34" s="98">
        <v>0</v>
      </c>
      <c r="C34" s="98">
        <v>0</v>
      </c>
      <c r="D34" s="98">
        <v>0</v>
      </c>
      <c r="E34" s="98">
        <f>D34*C34*B34</f>
        <v>0</v>
      </c>
      <c r="F34" s="98">
        <f>E34-G34</f>
        <v>0</v>
      </c>
      <c r="G34" s="98">
        <v>0</v>
      </c>
      <c r="H34" s="98">
        <v>0</v>
      </c>
      <c r="I34" s="98">
        <v>0</v>
      </c>
      <c r="J34" s="98">
        <v>0</v>
      </c>
      <c r="K34" s="98">
        <f>H34*I34*J34</f>
        <v>0</v>
      </c>
      <c r="L34" s="98">
        <f>K34-M34</f>
        <v>0</v>
      </c>
      <c r="M34" s="98">
        <v>0</v>
      </c>
      <c r="N34" s="110">
        <f>SUM(O34:P34)</f>
        <v>0</v>
      </c>
      <c r="O34" s="110">
        <f>L34+F34</f>
        <v>0</v>
      </c>
      <c r="P34" s="111">
        <f>M34+G34</f>
        <v>0</v>
      </c>
    </row>
    <row r="35" spans="1:16" ht="13.5" thickBot="1" x14ac:dyDescent="0.3">
      <c r="A35" s="97" t="s">
        <v>74</v>
      </c>
      <c r="B35" s="98">
        <v>0</v>
      </c>
      <c r="C35" s="98">
        <v>0</v>
      </c>
      <c r="D35" s="98">
        <v>0</v>
      </c>
      <c r="E35" s="98">
        <f>D35*C35*B35</f>
        <v>0</v>
      </c>
      <c r="F35" s="98">
        <f>E35-G35</f>
        <v>0</v>
      </c>
      <c r="G35" s="98">
        <v>0</v>
      </c>
      <c r="H35" s="98">
        <v>0</v>
      </c>
      <c r="I35" s="98">
        <v>0</v>
      </c>
      <c r="J35" s="98">
        <v>0</v>
      </c>
      <c r="K35" s="98">
        <f>H35*I35*J35</f>
        <v>0</v>
      </c>
      <c r="L35" s="98">
        <f>K35-M35</f>
        <v>0</v>
      </c>
      <c r="M35" s="98">
        <v>0</v>
      </c>
      <c r="N35" s="110">
        <f>SUM(O35:P35)</f>
        <v>0</v>
      </c>
      <c r="O35" s="110">
        <f>L35+F35</f>
        <v>0</v>
      </c>
      <c r="P35" s="111">
        <f>M35+G35</f>
        <v>0</v>
      </c>
    </row>
    <row r="36" spans="1:16" ht="13.5" thickBot="1" x14ac:dyDescent="0.3">
      <c r="A36" s="101" t="s">
        <v>71</v>
      </c>
      <c r="B36" s="102">
        <v>0</v>
      </c>
      <c r="C36" s="102">
        <v>0</v>
      </c>
      <c r="D36" s="102">
        <v>0</v>
      </c>
      <c r="E36" s="103">
        <f>SUM(E33:E35)</f>
        <v>0</v>
      </c>
      <c r="F36" s="103">
        <f>SUM(F33:F35)</f>
        <v>0</v>
      </c>
      <c r="G36" s="103">
        <f>SUM(G33:G35)</f>
        <v>0</v>
      </c>
      <c r="H36" s="102">
        <v>0</v>
      </c>
      <c r="I36" s="102">
        <v>0</v>
      </c>
      <c r="J36" s="102">
        <v>0</v>
      </c>
      <c r="K36" s="103">
        <f>SUM(K33:K35)</f>
        <v>0</v>
      </c>
      <c r="L36" s="103">
        <f>SUM(L33:L35)</f>
        <v>0</v>
      </c>
      <c r="M36" s="103">
        <f>SUM(M33:M35)</f>
        <v>0</v>
      </c>
      <c r="N36" s="104">
        <f>SUM(N33:N35)</f>
        <v>0</v>
      </c>
      <c r="O36" s="104">
        <f>SUM(O33:O35)</f>
        <v>0</v>
      </c>
      <c r="P36" s="105">
        <f>SUM(P33:P35)</f>
        <v>0</v>
      </c>
    </row>
    <row r="37" spans="1:16" ht="13.5" thickBot="1" x14ac:dyDescent="0.3">
      <c r="A37" s="113" t="s">
        <v>75</v>
      </c>
      <c r="B37" s="114">
        <v>0</v>
      </c>
      <c r="C37" s="114">
        <v>0</v>
      </c>
      <c r="D37" s="114">
        <v>0</v>
      </c>
      <c r="E37" s="115">
        <v>0</v>
      </c>
      <c r="F37" s="115">
        <v>0</v>
      </c>
      <c r="G37" s="115">
        <v>0</v>
      </c>
      <c r="H37" s="115">
        <v>0</v>
      </c>
      <c r="I37" s="115">
        <v>0</v>
      </c>
      <c r="J37" s="115">
        <v>0</v>
      </c>
      <c r="K37" s="115">
        <v>0</v>
      </c>
      <c r="L37" s="115">
        <v>0</v>
      </c>
      <c r="M37" s="115">
        <v>0</v>
      </c>
      <c r="N37" s="110">
        <f>SUM(O37:P37)</f>
        <v>0</v>
      </c>
      <c r="O37" s="110">
        <f>L37+F37</f>
        <v>0</v>
      </c>
      <c r="P37" s="111">
        <f>M37+G37</f>
        <v>0</v>
      </c>
    </row>
    <row r="38" spans="1:16" ht="13.5" thickBot="1" x14ac:dyDescent="0.3">
      <c r="A38" s="97" t="s">
        <v>76</v>
      </c>
      <c r="B38" s="114">
        <v>0</v>
      </c>
      <c r="C38" s="114">
        <v>0</v>
      </c>
      <c r="D38" s="114">
        <v>0</v>
      </c>
      <c r="E38" s="115">
        <f>'[1]Detailed Budget (sub2) '!F58</f>
        <v>0</v>
      </c>
      <c r="F38" s="115">
        <f>'[1]Detailed Budget (sub2) '!G58</f>
        <v>0</v>
      </c>
      <c r="G38" s="115">
        <f>'[1]Detailed Budget (sub2) '!H58</f>
        <v>0</v>
      </c>
      <c r="H38" s="115">
        <v>0</v>
      </c>
      <c r="I38" s="115">
        <v>0</v>
      </c>
      <c r="J38" s="115">
        <v>0</v>
      </c>
      <c r="K38" s="115">
        <f>'[1]Detailed Budget (sub2) '!M58</f>
        <v>0</v>
      </c>
      <c r="L38" s="115">
        <f>'[1]Detailed Budget (sub2) '!N58</f>
        <v>0</v>
      </c>
      <c r="M38" s="115">
        <f>'[1]Detailed Budget (sub2) '!O58</f>
        <v>0</v>
      </c>
      <c r="N38" s="110">
        <f>SUM(O38:P38)</f>
        <v>0</v>
      </c>
      <c r="O38" s="110">
        <f>L38+F38</f>
        <v>0</v>
      </c>
      <c r="P38" s="111">
        <f>M38+G38</f>
        <v>0</v>
      </c>
    </row>
    <row r="39" spans="1:16" ht="13.5" thickBot="1" x14ac:dyDescent="0.3">
      <c r="A39" s="97" t="s">
        <v>77</v>
      </c>
      <c r="B39" s="114">
        <v>0</v>
      </c>
      <c r="C39" s="114">
        <v>0</v>
      </c>
      <c r="D39" s="114">
        <v>0</v>
      </c>
      <c r="E39" s="115">
        <f>'[2]Detailed Budget (sub3) '!F59</f>
        <v>0</v>
      </c>
      <c r="F39" s="115">
        <f>'[2]Detailed Budget (sub3) '!G59</f>
        <v>0</v>
      </c>
      <c r="G39" s="115">
        <f>'[2]Detailed Budget (sub3) '!H59</f>
        <v>0</v>
      </c>
      <c r="H39" s="115">
        <v>0</v>
      </c>
      <c r="I39" s="115">
        <v>0</v>
      </c>
      <c r="J39" s="115">
        <v>0</v>
      </c>
      <c r="K39" s="115">
        <f>'[2]Detailed Budget (sub3) '!M59</f>
        <v>0</v>
      </c>
      <c r="L39" s="115">
        <f>'[2]Detailed Budget (sub3) '!N59</f>
        <v>0</v>
      </c>
      <c r="M39" s="115">
        <f>'[2]Detailed Budget (sub3) '!O59</f>
        <v>0</v>
      </c>
      <c r="N39" s="110">
        <f>SUM(O39:P39)</f>
        <v>0</v>
      </c>
      <c r="O39" s="110">
        <f>L39+F39</f>
        <v>0</v>
      </c>
      <c r="P39" s="111">
        <f>M39+G39</f>
        <v>0</v>
      </c>
    </row>
    <row r="40" spans="1:16" ht="13.5" thickBot="1" x14ac:dyDescent="0.3">
      <c r="A40" s="97" t="s">
        <v>78</v>
      </c>
      <c r="B40" s="114">
        <v>0</v>
      </c>
      <c r="C40" s="114">
        <v>0</v>
      </c>
      <c r="D40" s="114">
        <v>0</v>
      </c>
      <c r="E40" s="115">
        <f>'[3]Detailed Budget (sub4)  '!F59</f>
        <v>0</v>
      </c>
      <c r="F40" s="115">
        <f>'[3]Detailed Budget (sub4)  '!G59</f>
        <v>0</v>
      </c>
      <c r="G40" s="115">
        <f>'[3]Detailed Budget (sub4)  '!H59</f>
        <v>0</v>
      </c>
      <c r="H40" s="115">
        <v>0</v>
      </c>
      <c r="I40" s="115">
        <v>0</v>
      </c>
      <c r="J40" s="115">
        <v>0</v>
      </c>
      <c r="K40" s="115">
        <f>'[3]Detailed Budget (sub4)  '!M59</f>
        <v>0</v>
      </c>
      <c r="L40" s="115">
        <f>'[3]Detailed Budget (sub4)  '!N59</f>
        <v>0</v>
      </c>
      <c r="M40" s="115">
        <f>'[3]Detailed Budget (sub4)  '!O59</f>
        <v>0</v>
      </c>
      <c r="N40" s="110">
        <f>SUM(O40:P40)</f>
        <v>0</v>
      </c>
      <c r="O40" s="110">
        <f>L40+F40</f>
        <v>0</v>
      </c>
      <c r="P40" s="111">
        <f>M40+G40</f>
        <v>0</v>
      </c>
    </row>
    <row r="41" spans="1:16" ht="13.5" thickBot="1" x14ac:dyDescent="0.3">
      <c r="A41" s="101" t="s">
        <v>79</v>
      </c>
      <c r="B41" s="102">
        <v>0</v>
      </c>
      <c r="C41" s="102">
        <v>0</v>
      </c>
      <c r="D41" s="102">
        <v>0</v>
      </c>
      <c r="E41" s="103">
        <f>SUM(E36:E40)</f>
        <v>0</v>
      </c>
      <c r="F41" s="103">
        <f>SUM(F36:F40)</f>
        <v>0</v>
      </c>
      <c r="G41" s="103">
        <f>SUM(G36:G40)</f>
        <v>0</v>
      </c>
      <c r="H41" s="102">
        <v>0</v>
      </c>
      <c r="I41" s="102">
        <v>0</v>
      </c>
      <c r="J41" s="102">
        <v>0</v>
      </c>
      <c r="K41" s="103">
        <f>SUM(K36:K40)</f>
        <v>0</v>
      </c>
      <c r="L41" s="103">
        <f>SUM(L36:L40)</f>
        <v>0</v>
      </c>
      <c r="M41" s="103">
        <f>SUM(M36:M40)</f>
        <v>0</v>
      </c>
      <c r="N41" s="104">
        <f>SUM(N36:N40)</f>
        <v>0</v>
      </c>
      <c r="O41" s="104">
        <f>SUM(O36:O40)</f>
        <v>0</v>
      </c>
      <c r="P41" s="105">
        <f>SUM(P36:P40)</f>
        <v>0</v>
      </c>
    </row>
    <row r="42" spans="1:16" ht="13.5" thickBot="1" x14ac:dyDescent="0.3">
      <c r="A42" s="97" t="s">
        <v>80</v>
      </c>
      <c r="B42" s="114">
        <v>0</v>
      </c>
      <c r="C42" s="114">
        <v>0</v>
      </c>
      <c r="D42" s="114">
        <v>0</v>
      </c>
      <c r="E42" s="98">
        <f t="shared" ref="E42:E48" si="2">D42*C42*B42</f>
        <v>0</v>
      </c>
      <c r="F42" s="98">
        <f t="shared" ref="F42:F48" si="3">E42-G42</f>
        <v>0</v>
      </c>
      <c r="G42" s="98">
        <v>0</v>
      </c>
      <c r="H42" s="98">
        <v>0</v>
      </c>
      <c r="I42" s="98">
        <v>0</v>
      </c>
      <c r="J42" s="98">
        <v>0</v>
      </c>
      <c r="K42" s="98">
        <f>H42*I42*J42</f>
        <v>0</v>
      </c>
      <c r="L42" s="98">
        <f>K42-M42</f>
        <v>0</v>
      </c>
      <c r="M42" s="98">
        <v>0</v>
      </c>
      <c r="N42" s="110">
        <f t="shared" ref="N42:N48" si="4">SUM(O42:P42)</f>
        <v>0</v>
      </c>
      <c r="O42" s="110">
        <f>L42+F42</f>
        <v>0</v>
      </c>
      <c r="P42" s="111">
        <f>M42+G42</f>
        <v>0</v>
      </c>
    </row>
    <row r="43" spans="1:16" ht="13.5" thickBot="1" x14ac:dyDescent="0.3">
      <c r="A43" s="97" t="s">
        <v>81</v>
      </c>
      <c r="B43" s="114">
        <v>0</v>
      </c>
      <c r="C43" s="114">
        <v>0</v>
      </c>
      <c r="D43" s="114">
        <v>0</v>
      </c>
      <c r="E43" s="98">
        <f t="shared" si="2"/>
        <v>0</v>
      </c>
      <c r="F43" s="98">
        <f t="shared" si="3"/>
        <v>0</v>
      </c>
      <c r="G43" s="98">
        <v>0</v>
      </c>
      <c r="H43" s="98">
        <v>0</v>
      </c>
      <c r="I43" s="98">
        <v>0</v>
      </c>
      <c r="J43" s="98">
        <v>0</v>
      </c>
      <c r="K43" s="98">
        <f>H43*I43*J43</f>
        <v>0</v>
      </c>
      <c r="L43" s="98">
        <f>K43-M43</f>
        <v>0</v>
      </c>
      <c r="M43" s="98">
        <v>0</v>
      </c>
      <c r="N43" s="110">
        <f t="shared" si="4"/>
        <v>0</v>
      </c>
      <c r="O43" s="110">
        <f>L43+F43</f>
        <v>0</v>
      </c>
      <c r="P43" s="111">
        <f>M43+G43</f>
        <v>0</v>
      </c>
    </row>
    <row r="44" spans="1:16" ht="13.5" thickBot="1" x14ac:dyDescent="0.3">
      <c r="A44" s="97" t="s">
        <v>82</v>
      </c>
      <c r="B44" s="114">
        <v>0</v>
      </c>
      <c r="C44" s="114">
        <v>0</v>
      </c>
      <c r="D44" s="114">
        <v>0</v>
      </c>
      <c r="E44" s="98">
        <f t="shared" si="2"/>
        <v>0</v>
      </c>
      <c r="F44" s="98">
        <f t="shared" si="3"/>
        <v>0</v>
      </c>
      <c r="G44" s="98">
        <v>0</v>
      </c>
      <c r="H44" s="98">
        <v>0</v>
      </c>
      <c r="I44" s="98">
        <v>0</v>
      </c>
      <c r="J44" s="98">
        <v>0</v>
      </c>
      <c r="K44" s="98">
        <f>H44*I44*J44</f>
        <v>0</v>
      </c>
      <c r="L44" s="98">
        <f>K44-M44</f>
        <v>0</v>
      </c>
      <c r="M44" s="98">
        <v>0</v>
      </c>
      <c r="N44" s="110">
        <f t="shared" si="4"/>
        <v>0</v>
      </c>
      <c r="O44" s="110">
        <f>L44+F44</f>
        <v>0</v>
      </c>
      <c r="P44" s="111">
        <f>M44+G44</f>
        <v>0</v>
      </c>
    </row>
    <row r="45" spans="1:16" ht="13.5" thickBot="1" x14ac:dyDescent="0.3">
      <c r="A45" s="97" t="s">
        <v>83</v>
      </c>
      <c r="B45" s="114">
        <v>0</v>
      </c>
      <c r="C45" s="114">
        <v>0</v>
      </c>
      <c r="D45" s="114">
        <v>0</v>
      </c>
      <c r="E45" s="98">
        <v>0</v>
      </c>
      <c r="F45" s="98">
        <v>0</v>
      </c>
      <c r="G45" s="98">
        <v>0</v>
      </c>
      <c r="H45" s="98">
        <v>0</v>
      </c>
      <c r="I45" s="98">
        <v>0</v>
      </c>
      <c r="J45" s="98">
        <v>0</v>
      </c>
      <c r="K45" s="98">
        <v>0</v>
      </c>
      <c r="L45" s="98">
        <v>0</v>
      </c>
      <c r="M45" s="98">
        <v>0</v>
      </c>
      <c r="N45" s="110">
        <f t="shared" si="4"/>
        <v>0</v>
      </c>
      <c r="O45" s="110">
        <f>L45+F45</f>
        <v>0</v>
      </c>
      <c r="P45" s="111">
        <f>M45+G45</f>
        <v>0</v>
      </c>
    </row>
    <row r="46" spans="1:16" ht="13.5" thickBot="1" x14ac:dyDescent="0.3">
      <c r="A46" s="97" t="s">
        <v>84</v>
      </c>
      <c r="B46" s="114">
        <v>0</v>
      </c>
      <c r="C46" s="114">
        <v>0</v>
      </c>
      <c r="D46" s="114">
        <v>0</v>
      </c>
      <c r="E46" s="98">
        <f t="shared" si="2"/>
        <v>0</v>
      </c>
      <c r="F46" s="98">
        <f t="shared" si="3"/>
        <v>0</v>
      </c>
      <c r="G46" s="98">
        <v>0</v>
      </c>
      <c r="H46" s="98">
        <v>0</v>
      </c>
      <c r="I46" s="98">
        <v>0</v>
      </c>
      <c r="J46" s="98">
        <v>0</v>
      </c>
      <c r="K46" s="98">
        <f>H46*I46*J46</f>
        <v>0</v>
      </c>
      <c r="L46" s="98">
        <f>K46-M46</f>
        <v>0</v>
      </c>
      <c r="M46" s="98">
        <v>0</v>
      </c>
      <c r="N46" s="110">
        <f t="shared" si="4"/>
        <v>0</v>
      </c>
      <c r="O46" s="110">
        <f>L46+F46</f>
        <v>0</v>
      </c>
      <c r="P46" s="111">
        <f>M46+G46</f>
        <v>0</v>
      </c>
    </row>
    <row r="47" spans="1:16" ht="13.5" thickBot="1" x14ac:dyDescent="0.3">
      <c r="A47" s="97" t="s">
        <v>85</v>
      </c>
      <c r="B47" s="114">
        <v>0</v>
      </c>
      <c r="C47" s="114">
        <v>0</v>
      </c>
      <c r="D47" s="114">
        <v>0</v>
      </c>
      <c r="E47" s="98">
        <f t="shared" si="2"/>
        <v>0</v>
      </c>
      <c r="F47" s="98">
        <f t="shared" si="3"/>
        <v>0</v>
      </c>
      <c r="G47" s="98">
        <v>0</v>
      </c>
      <c r="H47" s="98">
        <v>0</v>
      </c>
      <c r="I47" s="98">
        <v>0</v>
      </c>
      <c r="J47" s="98">
        <v>0</v>
      </c>
      <c r="K47" s="98">
        <f>H47*I47*J47</f>
        <v>0</v>
      </c>
      <c r="L47" s="98">
        <f>K47-M47</f>
        <v>0</v>
      </c>
      <c r="M47" s="98">
        <v>0</v>
      </c>
      <c r="N47" s="110">
        <f t="shared" si="4"/>
        <v>0</v>
      </c>
      <c r="O47" s="110">
        <f>L47+F47</f>
        <v>0</v>
      </c>
      <c r="P47" s="111">
        <f>M47+G47</f>
        <v>0</v>
      </c>
    </row>
    <row r="48" spans="1:16" ht="13.5" thickBot="1" x14ac:dyDescent="0.3">
      <c r="A48" s="97" t="s">
        <v>86</v>
      </c>
      <c r="B48" s="114">
        <v>0</v>
      </c>
      <c r="C48" s="114">
        <v>0</v>
      </c>
      <c r="D48" s="114">
        <v>0</v>
      </c>
      <c r="E48" s="98">
        <f t="shared" si="2"/>
        <v>0</v>
      </c>
      <c r="F48" s="98">
        <f t="shared" si="3"/>
        <v>0</v>
      </c>
      <c r="G48" s="98">
        <v>0</v>
      </c>
      <c r="H48" s="98">
        <v>0</v>
      </c>
      <c r="I48" s="98">
        <v>0</v>
      </c>
      <c r="J48" s="98">
        <v>0</v>
      </c>
      <c r="K48" s="98">
        <f>H48*I48*J48</f>
        <v>0</v>
      </c>
      <c r="L48" s="98">
        <f>K48-M48</f>
        <v>0</v>
      </c>
      <c r="M48" s="98">
        <v>0</v>
      </c>
      <c r="N48" s="110">
        <f t="shared" si="4"/>
        <v>0</v>
      </c>
      <c r="O48" s="110">
        <f>L48+F48</f>
        <v>0</v>
      </c>
      <c r="P48" s="111">
        <f>M48+G48</f>
        <v>0</v>
      </c>
    </row>
    <row r="49" spans="1:17" ht="21" customHeight="1" thickBot="1" x14ac:dyDescent="0.3">
      <c r="A49" s="101" t="s">
        <v>87</v>
      </c>
      <c r="B49" s="102">
        <v>0</v>
      </c>
      <c r="C49" s="102">
        <v>0</v>
      </c>
      <c r="D49" s="102">
        <v>0</v>
      </c>
      <c r="E49" s="103">
        <f>SUM(E42:E48)</f>
        <v>0</v>
      </c>
      <c r="F49" s="103">
        <f>SUM(F42:F48)</f>
        <v>0</v>
      </c>
      <c r="G49" s="103">
        <f>SUM(G42:G48)</f>
        <v>0</v>
      </c>
      <c r="H49" s="102">
        <v>0</v>
      </c>
      <c r="I49" s="102">
        <v>0</v>
      </c>
      <c r="J49" s="102">
        <v>0</v>
      </c>
      <c r="K49" s="103">
        <f>SUM(K42:K48)</f>
        <v>0</v>
      </c>
      <c r="L49" s="103">
        <f>SUM(L42:L48)</f>
        <v>0</v>
      </c>
      <c r="M49" s="103">
        <f>SUM(M42:M48)</f>
        <v>0</v>
      </c>
      <c r="N49" s="104">
        <f>SUM(N42:N48)</f>
        <v>0</v>
      </c>
      <c r="O49" s="104">
        <f>SUM(O42:O48)</f>
        <v>0</v>
      </c>
      <c r="P49" s="105">
        <f>SUM(P42:P48)</f>
        <v>0</v>
      </c>
    </row>
    <row r="50" spans="1:17" ht="19.5" customHeight="1" thickBot="1" x14ac:dyDescent="0.3">
      <c r="A50" s="116" t="s">
        <v>4</v>
      </c>
      <c r="B50" s="102">
        <v>0</v>
      </c>
      <c r="C50" s="102">
        <v>0</v>
      </c>
      <c r="D50" s="102">
        <v>0</v>
      </c>
      <c r="E50" s="103" t="e">
        <f>E49+#REF!+E36+E31+E26+E21+E15</f>
        <v>#REF!</v>
      </c>
      <c r="F50" s="103" t="e">
        <f>F49+#REF!+F36+F31+F26+F21+F15</f>
        <v>#REF!</v>
      </c>
      <c r="G50" s="103" t="e">
        <f>G49+#REF!+G36+G31+G26+G21+G15</f>
        <v>#REF!</v>
      </c>
      <c r="H50" s="102">
        <v>0</v>
      </c>
      <c r="I50" s="102">
        <v>0</v>
      </c>
      <c r="J50" s="102">
        <v>0</v>
      </c>
      <c r="K50" s="103" t="e">
        <f>K49+#REF!+K36+K31+K26+K21+K15</f>
        <v>#REF!</v>
      </c>
      <c r="L50" s="103" t="e">
        <f>L49+#REF!+L36+L31+L26+L21+L15</f>
        <v>#REF!</v>
      </c>
      <c r="M50" s="103" t="e">
        <f>M49+#REF!+M36+M31+M26+M21+M15</f>
        <v>#REF!</v>
      </c>
      <c r="N50" s="104" t="e">
        <f>N49+#REF!+N36+N31+N26+N21+N15</f>
        <v>#REF!</v>
      </c>
      <c r="O50" s="104" t="e">
        <f>O49+#REF!+O36+O31+O26+O21+O15</f>
        <v>#REF!</v>
      </c>
      <c r="P50" s="105" t="e">
        <f>P49+#REF!+P36+P31+P26+P21+P15</f>
        <v>#REF!</v>
      </c>
    </row>
    <row r="51" spans="1:17" ht="13.5" thickBot="1" x14ac:dyDescent="0.3">
      <c r="A51" s="117" t="s">
        <v>88</v>
      </c>
      <c r="B51" s="114">
        <v>0</v>
      </c>
      <c r="C51" s="114">
        <v>0</v>
      </c>
      <c r="D51" s="118">
        <v>0</v>
      </c>
      <c r="E51" s="98" t="e">
        <f>F51+G51</f>
        <v>#REF!</v>
      </c>
      <c r="F51" s="98" t="e">
        <f>D51*F50</f>
        <v>#REF!</v>
      </c>
      <c r="G51" s="98">
        <v>0</v>
      </c>
      <c r="H51" s="98">
        <v>0</v>
      </c>
      <c r="I51" s="98">
        <v>0</v>
      </c>
      <c r="J51" s="98">
        <v>0</v>
      </c>
      <c r="K51" s="109" t="e">
        <f>L51+M51</f>
        <v>#REF!</v>
      </c>
      <c r="L51" s="109" t="e">
        <f>L50*D51</f>
        <v>#REF!</v>
      </c>
      <c r="M51" s="109"/>
      <c r="N51" s="110" t="e">
        <f>SUM(O51:P51)</f>
        <v>#REF!</v>
      </c>
      <c r="O51" s="110" t="e">
        <f>L51+F51</f>
        <v>#REF!</v>
      </c>
      <c r="P51" s="111">
        <f>M51+G51</f>
        <v>0</v>
      </c>
    </row>
    <row r="52" spans="1:17" ht="24" customHeight="1" x14ac:dyDescent="0.25">
      <c r="A52" s="119" t="s">
        <v>89</v>
      </c>
      <c r="B52" s="120">
        <v>0</v>
      </c>
      <c r="C52" s="120">
        <v>0</v>
      </c>
      <c r="D52" s="120">
        <v>0</v>
      </c>
      <c r="E52" s="121" t="e">
        <f>E51+E50</f>
        <v>#REF!</v>
      </c>
      <c r="F52" s="121" t="e">
        <f>F51+F50</f>
        <v>#REF!</v>
      </c>
      <c r="G52" s="121" t="e">
        <f>G51+G50</f>
        <v>#REF!</v>
      </c>
      <c r="H52" s="120">
        <v>0</v>
      </c>
      <c r="I52" s="120">
        <v>0</v>
      </c>
      <c r="J52" s="120">
        <v>0</v>
      </c>
      <c r="K52" s="121" t="e">
        <f>K51+K50</f>
        <v>#REF!</v>
      </c>
      <c r="L52" s="121" t="e">
        <f>L51+L50</f>
        <v>#REF!</v>
      </c>
      <c r="M52" s="121" t="e">
        <f>M51+M50</f>
        <v>#REF!</v>
      </c>
      <c r="N52" s="84" t="e">
        <f>N51+N50</f>
        <v>#REF!</v>
      </c>
      <c r="O52" s="84" t="e">
        <f>O51+O50</f>
        <v>#REF!</v>
      </c>
      <c r="P52" s="122" t="e">
        <f>P51+P50</f>
        <v>#REF!</v>
      </c>
      <c r="Q52" s="23"/>
    </row>
  </sheetData>
  <pageMargins left="0.74803149606299213" right="0.74803149606299213" top="0.98425196850393704" bottom="0.98425196850393704" header="0.51181102362204722" footer="0.51181102362204722"/>
  <pageSetup paperSize="9" scale="53" fitToHeight="2" orientation="landscape" r:id="rId1"/>
  <headerFooter alignWithMargins="0">
    <oddHeader>&amp;L&amp;"Arial,Bold"AVSI Detailed Budget&amp;RSCORE Consortium (AVSI, CARE, TPO, FHI)</oddHeader>
    <oddFooter>&amp;R&amp;P of &amp;N</oddFooter>
  </headerFooter>
  <rowBreaks count="1" manualBreakCount="1">
    <brk id="21" min="1" max="38" man="1"/>
  </rowBreaks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4"/>
  <sheetViews>
    <sheetView tabSelected="1" zoomScale="85" zoomScaleNormal="85" workbookViewId="0">
      <pane xSplit="2" ySplit="8" topLeftCell="C22" activePane="bottomRight" state="frozen"/>
      <selection pane="topRight" activeCell="D1" sqref="D1"/>
      <selection pane="bottomLeft" activeCell="A11" sqref="A11"/>
      <selection pane="bottomRight" activeCell="A8" sqref="A8:P54"/>
    </sheetView>
  </sheetViews>
  <sheetFormatPr defaultColWidth="8.90625" defaultRowHeight="12.5" x14ac:dyDescent="0.25"/>
  <cols>
    <col min="1" max="1" width="41.26953125" style="21" bestFit="1" customWidth="1"/>
    <col min="2" max="2" width="21.26953125" style="21" customWidth="1"/>
    <col min="3" max="3" width="19.6328125" style="21" customWidth="1"/>
    <col min="4" max="4" width="20.453125" style="21" customWidth="1"/>
    <col min="5" max="5" width="21.1796875" style="21" customWidth="1"/>
    <col min="6" max="6" width="19.6328125" style="21" customWidth="1"/>
    <col min="7" max="7" width="21.90625" style="21" customWidth="1"/>
    <col min="8" max="9" width="19.6328125" style="21" customWidth="1"/>
    <col min="10" max="10" width="20.81640625" style="21" customWidth="1"/>
    <col min="11" max="11" width="21.6328125" style="21" customWidth="1"/>
    <col min="12" max="12" width="19.6328125" style="21" customWidth="1"/>
    <col min="13" max="13" width="22.36328125" style="21" customWidth="1"/>
    <col min="14" max="17" width="19.6328125" style="21" customWidth="1"/>
    <col min="18" max="18" width="2.36328125" style="21" bestFit="1" customWidth="1"/>
    <col min="19" max="16384" width="8.90625" style="21"/>
  </cols>
  <sheetData>
    <row r="1" spans="1:16" ht="13" x14ac:dyDescent="0.3">
      <c r="A1" s="26" t="s">
        <v>19</v>
      </c>
      <c r="B1" s="39"/>
      <c r="C1" s="20"/>
      <c r="D1" s="20"/>
      <c r="E1" s="20"/>
      <c r="F1" s="20"/>
      <c r="G1" s="20"/>
      <c r="H1" s="20"/>
    </row>
    <row r="2" spans="1:16" ht="13" x14ac:dyDescent="0.3">
      <c r="A2" s="30" t="s">
        <v>0</v>
      </c>
      <c r="B2" s="40"/>
      <c r="C2" s="20"/>
      <c r="D2" s="20"/>
      <c r="E2" s="20"/>
      <c r="F2" s="20"/>
      <c r="G2" s="20"/>
      <c r="H2" s="20"/>
    </row>
    <row r="3" spans="1:16" ht="13.5" x14ac:dyDescent="0.25">
      <c r="A3" s="61" t="s">
        <v>21</v>
      </c>
      <c r="B3" s="64" t="s">
        <v>22</v>
      </c>
      <c r="C3" s="20"/>
      <c r="D3" s="20"/>
      <c r="E3" s="20"/>
      <c r="F3" s="20"/>
      <c r="G3" s="20"/>
      <c r="H3" s="20"/>
    </row>
    <row r="4" spans="1:16" x14ac:dyDescent="0.25">
      <c r="A4" s="62" t="s">
        <v>23</v>
      </c>
      <c r="B4" s="63" t="s">
        <v>25</v>
      </c>
      <c r="C4" s="20"/>
      <c r="D4" s="20"/>
      <c r="E4" s="20"/>
      <c r="F4" s="20"/>
      <c r="G4" s="20"/>
      <c r="H4" s="20"/>
    </row>
    <row r="5" spans="1:16" ht="13" x14ac:dyDescent="0.3">
      <c r="A5" s="30" t="s">
        <v>1</v>
      </c>
      <c r="B5" s="41"/>
      <c r="C5" s="20"/>
      <c r="D5" s="20"/>
      <c r="E5" s="20"/>
      <c r="F5" s="20"/>
      <c r="G5" s="20"/>
      <c r="H5" s="20"/>
    </row>
    <row r="6" spans="1:16" ht="13" x14ac:dyDescent="0.3">
      <c r="A6" s="30"/>
      <c r="B6" s="41"/>
      <c r="C6" s="20"/>
      <c r="D6" s="20"/>
      <c r="E6" s="20"/>
      <c r="F6" s="20"/>
      <c r="G6" s="20"/>
      <c r="H6" s="20"/>
    </row>
    <row r="7" spans="1:16" ht="13" x14ac:dyDescent="0.3">
      <c r="A7" s="1"/>
      <c r="B7" s="22"/>
      <c r="C7" s="20"/>
      <c r="D7" s="20"/>
      <c r="E7" s="20"/>
      <c r="F7" s="20"/>
      <c r="G7" s="20"/>
      <c r="H7" s="20"/>
      <c r="J7" s="1"/>
      <c r="K7" s="2"/>
    </row>
    <row r="8" spans="1:16" ht="42.5" customHeight="1" thickBot="1" x14ac:dyDescent="0.3">
      <c r="A8" s="123" t="s">
        <v>108</v>
      </c>
      <c r="B8" s="124" t="s">
        <v>90</v>
      </c>
      <c r="C8" s="124" t="s">
        <v>91</v>
      </c>
      <c r="D8" s="124" t="s">
        <v>34</v>
      </c>
      <c r="E8" s="125" t="s">
        <v>35</v>
      </c>
      <c r="F8" s="124" t="s">
        <v>92</v>
      </c>
      <c r="G8" s="125" t="s">
        <v>93</v>
      </c>
      <c r="H8" s="124" t="s">
        <v>38</v>
      </c>
      <c r="I8" s="124" t="s">
        <v>39</v>
      </c>
      <c r="J8" s="124" t="s">
        <v>40</v>
      </c>
      <c r="K8" s="125" t="s">
        <v>41</v>
      </c>
      <c r="L8" s="124" t="s">
        <v>42</v>
      </c>
      <c r="M8" s="125" t="s">
        <v>43</v>
      </c>
      <c r="N8" s="125" t="s">
        <v>94</v>
      </c>
      <c r="O8" s="124" t="s">
        <v>45</v>
      </c>
      <c r="P8" s="126" t="s">
        <v>46</v>
      </c>
    </row>
    <row r="9" spans="1:16" ht="19" customHeight="1" thickBot="1" x14ac:dyDescent="0.3">
      <c r="A9" s="97" t="s">
        <v>95</v>
      </c>
      <c r="B9" s="98">
        <v>0</v>
      </c>
      <c r="C9" s="98">
        <v>0</v>
      </c>
      <c r="D9" s="98">
        <v>0</v>
      </c>
      <c r="E9" s="98">
        <f>D9*C9*B9</f>
        <v>0</v>
      </c>
      <c r="F9" s="98">
        <f>E9-G9</f>
        <v>0</v>
      </c>
      <c r="G9" s="98">
        <v>0</v>
      </c>
      <c r="H9" s="98">
        <v>0</v>
      </c>
      <c r="I9" s="98">
        <v>0</v>
      </c>
      <c r="J9" s="98">
        <v>0</v>
      </c>
      <c r="K9" s="98">
        <f>H9*I9*J9</f>
        <v>0</v>
      </c>
      <c r="L9" s="98">
        <f>K9-M9</f>
        <v>0</v>
      </c>
      <c r="M9" s="98">
        <v>0</v>
      </c>
      <c r="N9" s="99">
        <f t="shared" ref="N9:N14" si="0">SUM(O9:P9)</f>
        <v>0</v>
      </c>
      <c r="O9" s="99">
        <f>L9+F9</f>
        <v>0</v>
      </c>
      <c r="P9" s="100">
        <f>M9+G9</f>
        <v>0</v>
      </c>
    </row>
    <row r="10" spans="1:16" ht="19" customHeight="1" thickBot="1" x14ac:dyDescent="0.3">
      <c r="A10" s="97" t="s">
        <v>97</v>
      </c>
      <c r="B10" s="98">
        <v>0</v>
      </c>
      <c r="C10" s="98">
        <v>0</v>
      </c>
      <c r="D10" s="98">
        <v>0</v>
      </c>
      <c r="E10" s="98">
        <f>D10*C10*B10</f>
        <v>0</v>
      </c>
      <c r="F10" s="98">
        <f>E10-G10</f>
        <v>0</v>
      </c>
      <c r="G10" s="98">
        <v>0</v>
      </c>
      <c r="H10" s="98">
        <v>0</v>
      </c>
      <c r="I10" s="98">
        <v>0</v>
      </c>
      <c r="J10" s="98">
        <v>0</v>
      </c>
      <c r="K10" s="98">
        <f>H10*I10*J10</f>
        <v>0</v>
      </c>
      <c r="L10" s="98">
        <f>K10-M10</f>
        <v>0</v>
      </c>
      <c r="M10" s="98">
        <v>0</v>
      </c>
      <c r="N10" s="99">
        <f t="shared" si="0"/>
        <v>0</v>
      </c>
      <c r="O10" s="99">
        <f>L10+F10</f>
        <v>0</v>
      </c>
      <c r="P10" s="100">
        <f>M10+G10</f>
        <v>0</v>
      </c>
    </row>
    <row r="11" spans="1:16" ht="19" customHeight="1" thickBot="1" x14ac:dyDescent="0.3">
      <c r="A11" s="97" t="s">
        <v>98</v>
      </c>
      <c r="B11" s="98">
        <v>0</v>
      </c>
      <c r="C11" s="98">
        <v>0</v>
      </c>
      <c r="D11" s="98">
        <v>0</v>
      </c>
      <c r="E11" s="98">
        <f>D11*C11*B11</f>
        <v>0</v>
      </c>
      <c r="F11" s="98">
        <f>E11-G11</f>
        <v>0</v>
      </c>
      <c r="G11" s="98">
        <v>0</v>
      </c>
      <c r="H11" s="98">
        <v>0</v>
      </c>
      <c r="I11" s="98">
        <v>0</v>
      </c>
      <c r="J11" s="98">
        <v>0</v>
      </c>
      <c r="K11" s="98">
        <f>H11*I11*J11</f>
        <v>0</v>
      </c>
      <c r="L11" s="98">
        <f>K11-M11</f>
        <v>0</v>
      </c>
      <c r="M11" s="98">
        <v>0</v>
      </c>
      <c r="N11" s="99">
        <f t="shared" si="0"/>
        <v>0</v>
      </c>
      <c r="O11" s="99">
        <f>L11+F11</f>
        <v>0</v>
      </c>
      <c r="P11" s="100">
        <f>M11+G11</f>
        <v>0</v>
      </c>
    </row>
    <row r="12" spans="1:16" ht="19" customHeight="1" thickBot="1" x14ac:dyDescent="0.3">
      <c r="A12" s="97" t="s">
        <v>99</v>
      </c>
      <c r="B12" s="98">
        <v>0</v>
      </c>
      <c r="C12" s="98">
        <v>0</v>
      </c>
      <c r="D12" s="98">
        <v>0</v>
      </c>
      <c r="E12" s="98">
        <f>D12*C12*B12</f>
        <v>0</v>
      </c>
      <c r="F12" s="98">
        <f>E12-G12</f>
        <v>0</v>
      </c>
      <c r="G12" s="98">
        <v>0</v>
      </c>
      <c r="H12" s="98">
        <v>0</v>
      </c>
      <c r="I12" s="98">
        <v>0</v>
      </c>
      <c r="J12" s="98">
        <v>0</v>
      </c>
      <c r="K12" s="98">
        <f>H12*I12*J12</f>
        <v>0</v>
      </c>
      <c r="L12" s="98">
        <f>K12-M12</f>
        <v>0</v>
      </c>
      <c r="M12" s="98">
        <v>0</v>
      </c>
      <c r="N12" s="99">
        <f t="shared" si="0"/>
        <v>0</v>
      </c>
      <c r="O12" s="99">
        <f>L12+F12</f>
        <v>0</v>
      </c>
      <c r="P12" s="100">
        <f>M12+G12</f>
        <v>0</v>
      </c>
    </row>
    <row r="13" spans="1:16" ht="19" customHeight="1" thickBot="1" x14ac:dyDescent="0.3">
      <c r="A13" s="97" t="s">
        <v>100</v>
      </c>
      <c r="B13" s="98">
        <v>0</v>
      </c>
      <c r="C13" s="98">
        <v>0</v>
      </c>
      <c r="D13" s="98">
        <v>0</v>
      </c>
      <c r="E13" s="98">
        <v>0</v>
      </c>
      <c r="F13" s="98">
        <v>0</v>
      </c>
      <c r="G13" s="98">
        <v>0</v>
      </c>
      <c r="H13" s="98">
        <v>0</v>
      </c>
      <c r="I13" s="98">
        <v>0</v>
      </c>
      <c r="J13" s="98">
        <v>0</v>
      </c>
      <c r="K13" s="98">
        <v>0</v>
      </c>
      <c r="L13" s="98">
        <v>0</v>
      </c>
      <c r="M13" s="98">
        <v>0</v>
      </c>
      <c r="N13" s="99">
        <f t="shared" si="0"/>
        <v>0</v>
      </c>
      <c r="O13" s="99">
        <f>L13+F13</f>
        <v>0</v>
      </c>
      <c r="P13" s="100">
        <f>M13+G13</f>
        <v>0</v>
      </c>
    </row>
    <row r="14" spans="1:16" ht="19" customHeight="1" thickBot="1" x14ac:dyDescent="0.3">
      <c r="A14" s="97" t="s">
        <v>101</v>
      </c>
      <c r="B14" s="98">
        <v>0</v>
      </c>
      <c r="C14" s="98">
        <v>0</v>
      </c>
      <c r="D14" s="98">
        <v>0</v>
      </c>
      <c r="E14" s="98">
        <v>0</v>
      </c>
      <c r="F14" s="98">
        <v>0</v>
      </c>
      <c r="G14" s="98">
        <v>0</v>
      </c>
      <c r="H14" s="98">
        <v>0</v>
      </c>
      <c r="I14" s="98">
        <v>0</v>
      </c>
      <c r="J14" s="98">
        <v>0</v>
      </c>
      <c r="K14" s="98">
        <v>0</v>
      </c>
      <c r="L14" s="98">
        <v>0</v>
      </c>
      <c r="M14" s="98">
        <v>0</v>
      </c>
      <c r="N14" s="99">
        <f t="shared" si="0"/>
        <v>0</v>
      </c>
      <c r="O14" s="99">
        <f>L14+F14</f>
        <v>0</v>
      </c>
      <c r="P14" s="100">
        <f>M14+G14</f>
        <v>0</v>
      </c>
    </row>
    <row r="15" spans="1:16" ht="19" customHeight="1" thickBot="1" x14ac:dyDescent="0.3">
      <c r="A15" s="101" t="s">
        <v>96</v>
      </c>
      <c r="B15" s="102">
        <v>0</v>
      </c>
      <c r="C15" s="102">
        <v>0</v>
      </c>
      <c r="D15" s="102">
        <v>0</v>
      </c>
      <c r="E15" s="103">
        <f>SUM(E9:E14)</f>
        <v>0</v>
      </c>
      <c r="F15" s="103">
        <f>SUM(F9:F14)</f>
        <v>0</v>
      </c>
      <c r="G15" s="103">
        <f>SUM(G9:G14)</f>
        <v>0</v>
      </c>
      <c r="H15" s="102">
        <v>0</v>
      </c>
      <c r="I15" s="102">
        <v>0</v>
      </c>
      <c r="J15" s="102">
        <v>0</v>
      </c>
      <c r="K15" s="103">
        <f>SUM(K9:K14)</f>
        <v>0</v>
      </c>
      <c r="L15" s="103">
        <f>SUM(L9:L14)</f>
        <v>0</v>
      </c>
      <c r="M15" s="103">
        <f>SUM(M9:M14)</f>
        <v>0</v>
      </c>
      <c r="N15" s="103">
        <f>SUM(N9:N14)</f>
        <v>0</v>
      </c>
      <c r="O15" s="103">
        <f>SUM(O9:O14)</f>
        <v>0</v>
      </c>
      <c r="P15" s="127">
        <f>SUM(P9:P14)</f>
        <v>0</v>
      </c>
    </row>
    <row r="16" spans="1:16" ht="19" customHeight="1" thickBot="1" x14ac:dyDescent="0.3">
      <c r="A16" s="97" t="s">
        <v>54</v>
      </c>
      <c r="B16" s="98">
        <v>0</v>
      </c>
      <c r="C16" s="98">
        <v>0</v>
      </c>
      <c r="D16" s="98">
        <v>0</v>
      </c>
      <c r="E16" s="98">
        <v>0</v>
      </c>
      <c r="F16" s="98">
        <v>0</v>
      </c>
      <c r="G16" s="98">
        <v>0</v>
      </c>
      <c r="H16" s="98">
        <v>0</v>
      </c>
      <c r="I16" s="98">
        <v>0</v>
      </c>
      <c r="J16" s="98">
        <v>0</v>
      </c>
      <c r="K16" s="98">
        <v>0</v>
      </c>
      <c r="L16" s="98">
        <v>0</v>
      </c>
      <c r="M16" s="98">
        <v>0</v>
      </c>
      <c r="N16" s="98">
        <v>0</v>
      </c>
      <c r="O16" s="98">
        <v>0</v>
      </c>
      <c r="P16" s="128">
        <v>0</v>
      </c>
    </row>
    <row r="17" spans="1:17" ht="19" customHeight="1" thickBot="1" x14ac:dyDescent="0.3">
      <c r="A17" s="97" t="s">
        <v>56</v>
      </c>
      <c r="B17" s="98">
        <v>0</v>
      </c>
      <c r="C17" s="98">
        <v>0</v>
      </c>
      <c r="D17" s="98">
        <v>0</v>
      </c>
      <c r="E17" s="98">
        <v>0</v>
      </c>
      <c r="F17" s="98">
        <v>0</v>
      </c>
      <c r="G17" s="98">
        <v>0</v>
      </c>
      <c r="H17" s="98">
        <v>0</v>
      </c>
      <c r="I17" s="98">
        <v>0</v>
      </c>
      <c r="J17" s="98">
        <v>0</v>
      </c>
      <c r="K17" s="98">
        <v>0</v>
      </c>
      <c r="L17" s="98">
        <v>0</v>
      </c>
      <c r="M17" s="98">
        <v>0</v>
      </c>
      <c r="N17" s="98">
        <v>0</v>
      </c>
      <c r="O17" s="98">
        <v>0</v>
      </c>
      <c r="P17" s="128">
        <v>0</v>
      </c>
    </row>
    <row r="18" spans="1:17" ht="19" customHeight="1" thickBot="1" x14ac:dyDescent="0.3">
      <c r="A18" s="97" t="s">
        <v>57</v>
      </c>
      <c r="B18" s="98">
        <v>0</v>
      </c>
      <c r="C18" s="98">
        <v>0</v>
      </c>
      <c r="D18" s="98">
        <v>0</v>
      </c>
      <c r="E18" s="98">
        <f>D18*C18*B18</f>
        <v>0</v>
      </c>
      <c r="F18" s="98">
        <f>E18-G18</f>
        <v>0</v>
      </c>
      <c r="G18" s="98">
        <v>0</v>
      </c>
      <c r="H18" s="98">
        <v>0</v>
      </c>
      <c r="I18" s="98">
        <v>0</v>
      </c>
      <c r="J18" s="98">
        <v>0</v>
      </c>
      <c r="K18" s="98">
        <f>H18*I18*J18</f>
        <v>0</v>
      </c>
      <c r="L18" s="98">
        <f>K18-M18</f>
        <v>0</v>
      </c>
      <c r="M18" s="98">
        <v>0</v>
      </c>
      <c r="N18" s="99">
        <f>SUM(O18:P18)</f>
        <v>0</v>
      </c>
      <c r="O18" s="99">
        <f>L18+F18</f>
        <v>0</v>
      </c>
      <c r="P18" s="100">
        <f>M18+G18</f>
        <v>0</v>
      </c>
    </row>
    <row r="19" spans="1:17" ht="19" customHeight="1" thickBot="1" x14ac:dyDescent="0.3">
      <c r="A19" s="97" t="s">
        <v>58</v>
      </c>
      <c r="B19" s="98">
        <v>0</v>
      </c>
      <c r="C19" s="98">
        <v>0</v>
      </c>
      <c r="D19" s="98">
        <v>0</v>
      </c>
      <c r="E19" s="98">
        <f>D19*C19*B19</f>
        <v>0</v>
      </c>
      <c r="F19" s="98">
        <f>E19-G19</f>
        <v>0</v>
      </c>
      <c r="G19" s="98">
        <v>0</v>
      </c>
      <c r="H19" s="98">
        <v>0</v>
      </c>
      <c r="I19" s="98">
        <v>0</v>
      </c>
      <c r="J19" s="98">
        <v>0</v>
      </c>
      <c r="K19" s="98">
        <f>H19*I19*J19</f>
        <v>0</v>
      </c>
      <c r="L19" s="98">
        <f>K19-M19</f>
        <v>0</v>
      </c>
      <c r="M19" s="98">
        <v>0</v>
      </c>
      <c r="N19" s="99">
        <f>SUM(O19:P19)</f>
        <v>0</v>
      </c>
      <c r="O19" s="99">
        <f>L19+F19</f>
        <v>0</v>
      </c>
      <c r="P19" s="100">
        <f>M19+G19</f>
        <v>0</v>
      </c>
    </row>
    <row r="20" spans="1:17" ht="19" customHeight="1" thickBot="1" x14ac:dyDescent="0.3">
      <c r="A20" s="97" t="s">
        <v>59</v>
      </c>
      <c r="B20" s="98">
        <v>0</v>
      </c>
      <c r="C20" s="98">
        <v>0</v>
      </c>
      <c r="D20" s="98">
        <v>0</v>
      </c>
      <c r="E20" s="98">
        <f>D20*C20*B20</f>
        <v>0</v>
      </c>
      <c r="F20" s="98">
        <f>E20-G20</f>
        <v>0</v>
      </c>
      <c r="G20" s="98">
        <v>0</v>
      </c>
      <c r="H20" s="98">
        <v>0</v>
      </c>
      <c r="I20" s="98">
        <v>0</v>
      </c>
      <c r="J20" s="98">
        <v>0</v>
      </c>
      <c r="K20" s="98">
        <f>H20*I20*J20</f>
        <v>0</v>
      </c>
      <c r="L20" s="98">
        <f>K20-M20</f>
        <v>0</v>
      </c>
      <c r="M20" s="98">
        <v>0</v>
      </c>
      <c r="N20" s="99">
        <f>SUM(O20:P20)</f>
        <v>0</v>
      </c>
      <c r="O20" s="99">
        <f>L20+F20</f>
        <v>0</v>
      </c>
      <c r="P20" s="100">
        <f>M20+G20</f>
        <v>0</v>
      </c>
    </row>
    <row r="21" spans="1:17" ht="19" customHeight="1" thickBot="1" x14ac:dyDescent="0.3">
      <c r="A21" s="101" t="s">
        <v>55</v>
      </c>
      <c r="B21" s="102">
        <v>0</v>
      </c>
      <c r="C21" s="102">
        <v>0</v>
      </c>
      <c r="D21" s="102">
        <v>0</v>
      </c>
      <c r="E21" s="103">
        <f>SUM(E18:E20)</f>
        <v>0</v>
      </c>
      <c r="F21" s="103">
        <f>SUM(F18:F20)</f>
        <v>0</v>
      </c>
      <c r="G21" s="103">
        <f>SUM(G18:G20)</f>
        <v>0</v>
      </c>
      <c r="H21" s="102">
        <v>0</v>
      </c>
      <c r="I21" s="102">
        <v>0</v>
      </c>
      <c r="J21" s="102">
        <v>0</v>
      </c>
      <c r="K21" s="103">
        <f>SUM(K18:K20)</f>
        <v>0</v>
      </c>
      <c r="L21" s="103">
        <f>SUM(L18:L20)</f>
        <v>0</v>
      </c>
      <c r="M21" s="103">
        <f>SUM(M18:M20)</f>
        <v>0</v>
      </c>
      <c r="N21" s="103">
        <f>SUM(N18:N20)</f>
        <v>0</v>
      </c>
      <c r="O21" s="103">
        <f>SUM(O18:O20)</f>
        <v>0</v>
      </c>
      <c r="P21" s="127">
        <f>SUM(P18:P20)</f>
        <v>0</v>
      </c>
    </row>
    <row r="22" spans="1:17" ht="19" customHeight="1" thickBot="1" x14ac:dyDescent="0.3">
      <c r="A22" s="97" t="s">
        <v>60</v>
      </c>
      <c r="B22" s="98">
        <v>0</v>
      </c>
      <c r="C22" s="98">
        <v>0</v>
      </c>
      <c r="D22" s="98">
        <v>0</v>
      </c>
      <c r="E22" s="98">
        <v>0</v>
      </c>
      <c r="F22" s="98">
        <v>0</v>
      </c>
      <c r="G22" s="98">
        <v>0</v>
      </c>
      <c r="H22" s="98">
        <v>0</v>
      </c>
      <c r="I22" s="98">
        <v>0</v>
      </c>
      <c r="J22" s="98">
        <v>0</v>
      </c>
      <c r="K22" s="98">
        <v>0</v>
      </c>
      <c r="L22" s="98">
        <v>0</v>
      </c>
      <c r="M22" s="98">
        <v>0</v>
      </c>
      <c r="N22" s="98">
        <v>0</v>
      </c>
      <c r="O22" s="98">
        <v>0</v>
      </c>
      <c r="P22" s="128">
        <v>0</v>
      </c>
    </row>
    <row r="23" spans="1:17" ht="19" customHeight="1" thickBot="1" x14ac:dyDescent="0.3">
      <c r="A23" s="97" t="s">
        <v>62</v>
      </c>
      <c r="B23" s="98">
        <v>0</v>
      </c>
      <c r="C23" s="98">
        <v>0</v>
      </c>
      <c r="D23" s="98">
        <v>0</v>
      </c>
      <c r="E23" s="98">
        <v>0</v>
      </c>
      <c r="F23" s="98">
        <v>0</v>
      </c>
      <c r="G23" s="98">
        <v>0</v>
      </c>
      <c r="H23" s="98">
        <v>0</v>
      </c>
      <c r="I23" s="98">
        <v>0</v>
      </c>
      <c r="J23" s="98">
        <v>0</v>
      </c>
      <c r="K23" s="98">
        <v>0</v>
      </c>
      <c r="L23" s="98">
        <v>0</v>
      </c>
      <c r="M23" s="98">
        <v>0</v>
      </c>
      <c r="N23" s="98">
        <v>0</v>
      </c>
      <c r="O23" s="98">
        <v>0</v>
      </c>
      <c r="P23" s="128">
        <v>0</v>
      </c>
    </row>
    <row r="24" spans="1:17" ht="19" customHeight="1" thickBot="1" x14ac:dyDescent="0.3">
      <c r="A24" s="97" t="s">
        <v>63</v>
      </c>
      <c r="B24" s="98">
        <v>0</v>
      </c>
      <c r="C24" s="98">
        <v>0</v>
      </c>
      <c r="D24" s="98">
        <v>0</v>
      </c>
      <c r="E24" s="98">
        <f>D24*C24*B24</f>
        <v>0</v>
      </c>
      <c r="F24" s="98">
        <f>E24-G24</f>
        <v>0</v>
      </c>
      <c r="G24" s="98">
        <v>0</v>
      </c>
      <c r="H24" s="98">
        <v>0</v>
      </c>
      <c r="I24" s="98">
        <v>0</v>
      </c>
      <c r="J24" s="98">
        <v>0</v>
      </c>
      <c r="K24" s="98">
        <f>H24*I24*J24</f>
        <v>0</v>
      </c>
      <c r="L24" s="98">
        <f>K24-M24</f>
        <v>0</v>
      </c>
      <c r="M24" s="98">
        <v>0</v>
      </c>
      <c r="N24" s="99">
        <f>SUM(O24:P24)</f>
        <v>0</v>
      </c>
      <c r="O24" s="99">
        <f>L24+F24</f>
        <v>0</v>
      </c>
      <c r="P24" s="100">
        <f>M24+G24</f>
        <v>0</v>
      </c>
      <c r="Q24" s="21" t="s">
        <v>3</v>
      </c>
    </row>
    <row r="25" spans="1:17" ht="19" customHeight="1" thickBot="1" x14ac:dyDescent="0.3">
      <c r="A25" s="97" t="s">
        <v>64</v>
      </c>
      <c r="B25" s="98">
        <v>0</v>
      </c>
      <c r="C25" s="98">
        <v>0</v>
      </c>
      <c r="D25" s="98">
        <v>0</v>
      </c>
      <c r="E25" s="98">
        <f>D25*C25*B25</f>
        <v>0</v>
      </c>
      <c r="F25" s="98">
        <f>E25-G25</f>
        <v>0</v>
      </c>
      <c r="G25" s="98">
        <v>0</v>
      </c>
      <c r="H25" s="98">
        <v>0</v>
      </c>
      <c r="I25" s="98">
        <v>0</v>
      </c>
      <c r="J25" s="98">
        <v>0</v>
      </c>
      <c r="K25" s="98">
        <f>H25*I25*J25</f>
        <v>0</v>
      </c>
      <c r="L25" s="98">
        <f>K25-M25</f>
        <v>0</v>
      </c>
      <c r="M25" s="98">
        <v>0</v>
      </c>
      <c r="N25" s="99">
        <f>SUM(O25:P25)</f>
        <v>0</v>
      </c>
      <c r="O25" s="99">
        <f>L25+F25</f>
        <v>0</v>
      </c>
      <c r="P25" s="100">
        <f>M25+G25</f>
        <v>0</v>
      </c>
      <c r="Q25" s="21" t="s">
        <v>3</v>
      </c>
    </row>
    <row r="26" spans="1:17" ht="19" customHeight="1" thickBot="1" x14ac:dyDescent="0.3">
      <c r="A26" s="101" t="s">
        <v>61</v>
      </c>
      <c r="B26" s="102">
        <v>0</v>
      </c>
      <c r="C26" s="102">
        <v>0</v>
      </c>
      <c r="D26" s="102">
        <v>0</v>
      </c>
      <c r="E26" s="103">
        <f>SUM(E24:E25)</f>
        <v>0</v>
      </c>
      <c r="F26" s="103">
        <f>SUM(F24:F25)</f>
        <v>0</v>
      </c>
      <c r="G26" s="103">
        <f>SUM(G24:G25)</f>
        <v>0</v>
      </c>
      <c r="H26" s="102">
        <v>0</v>
      </c>
      <c r="I26" s="102">
        <v>0</v>
      </c>
      <c r="J26" s="102">
        <v>0</v>
      </c>
      <c r="K26" s="103">
        <f>SUM(K24:K25)</f>
        <v>0</v>
      </c>
      <c r="L26" s="103">
        <f>SUM(L24:L25)</f>
        <v>0</v>
      </c>
      <c r="M26" s="103">
        <f>SUM(M24:M25)</f>
        <v>0</v>
      </c>
      <c r="N26" s="103">
        <f>SUM(N24:N25)</f>
        <v>0</v>
      </c>
      <c r="O26" s="103">
        <f>SUM(O24:O25)</f>
        <v>0</v>
      </c>
      <c r="P26" s="127">
        <f>SUM(P24:P25)</f>
        <v>0</v>
      </c>
    </row>
    <row r="27" spans="1:17" ht="19" customHeight="1" thickBot="1" x14ac:dyDescent="0.3">
      <c r="A27" s="97" t="s">
        <v>65</v>
      </c>
      <c r="B27" s="98">
        <v>0</v>
      </c>
      <c r="C27" s="98">
        <v>0</v>
      </c>
      <c r="D27" s="98">
        <v>0</v>
      </c>
      <c r="E27" s="98">
        <v>0</v>
      </c>
      <c r="F27" s="98">
        <v>0</v>
      </c>
      <c r="G27" s="98">
        <v>0</v>
      </c>
      <c r="H27" s="98">
        <v>0</v>
      </c>
      <c r="I27" s="98">
        <v>0</v>
      </c>
      <c r="J27" s="98">
        <v>0</v>
      </c>
      <c r="K27" s="98">
        <v>0</v>
      </c>
      <c r="L27" s="98">
        <v>0</v>
      </c>
      <c r="M27" s="98">
        <v>0</v>
      </c>
      <c r="N27" s="98">
        <v>0</v>
      </c>
      <c r="O27" s="98">
        <v>0</v>
      </c>
      <c r="P27" s="128">
        <v>0</v>
      </c>
    </row>
    <row r="28" spans="1:17" ht="19" customHeight="1" thickBot="1" x14ac:dyDescent="0.3">
      <c r="A28" s="97" t="s">
        <v>67</v>
      </c>
      <c r="B28" s="98">
        <v>0</v>
      </c>
      <c r="C28" s="98">
        <v>0</v>
      </c>
      <c r="D28" s="98">
        <v>0</v>
      </c>
      <c r="E28" s="98">
        <f>D28*C28*B28</f>
        <v>0</v>
      </c>
      <c r="F28" s="98">
        <f>E28-G28</f>
        <v>0</v>
      </c>
      <c r="G28" s="98">
        <v>0</v>
      </c>
      <c r="H28" s="98">
        <v>0</v>
      </c>
      <c r="I28" s="98">
        <v>0</v>
      </c>
      <c r="J28" s="98">
        <v>0</v>
      </c>
      <c r="K28" s="98">
        <f>H28*I28*J28</f>
        <v>0</v>
      </c>
      <c r="L28" s="98">
        <f>K28-M28</f>
        <v>0</v>
      </c>
      <c r="M28" s="98">
        <v>0</v>
      </c>
      <c r="N28" s="99">
        <f>SUM(O28:P28)</f>
        <v>0</v>
      </c>
      <c r="O28" s="99">
        <f>L28+F28</f>
        <v>0</v>
      </c>
      <c r="P28" s="100">
        <f>M28+G28</f>
        <v>0</v>
      </c>
    </row>
    <row r="29" spans="1:17" ht="19" customHeight="1" thickBot="1" x14ac:dyDescent="0.3">
      <c r="A29" s="97" t="s">
        <v>68</v>
      </c>
      <c r="B29" s="98">
        <v>0</v>
      </c>
      <c r="C29" s="98">
        <v>0</v>
      </c>
      <c r="D29" s="98">
        <v>0</v>
      </c>
      <c r="E29" s="98">
        <f>D29*C29*B29</f>
        <v>0</v>
      </c>
      <c r="F29" s="98">
        <f>E29-G29</f>
        <v>0</v>
      </c>
      <c r="G29" s="98">
        <v>0</v>
      </c>
      <c r="H29" s="98">
        <v>0</v>
      </c>
      <c r="I29" s="98">
        <v>0</v>
      </c>
      <c r="J29" s="98">
        <v>0</v>
      </c>
      <c r="K29" s="98">
        <f>H29*I29*J29</f>
        <v>0</v>
      </c>
      <c r="L29" s="98">
        <f>K29-M29</f>
        <v>0</v>
      </c>
      <c r="M29" s="98">
        <v>0</v>
      </c>
      <c r="N29" s="99">
        <f>SUM(O29:P29)</f>
        <v>0</v>
      </c>
      <c r="O29" s="99">
        <f>L29+F29</f>
        <v>0</v>
      </c>
      <c r="P29" s="100">
        <f>M29+G29</f>
        <v>0</v>
      </c>
    </row>
    <row r="30" spans="1:17" ht="19" customHeight="1" thickBot="1" x14ac:dyDescent="0.3">
      <c r="A30" s="97" t="s">
        <v>69</v>
      </c>
      <c r="B30" s="98">
        <v>0</v>
      </c>
      <c r="C30" s="98">
        <v>0</v>
      </c>
      <c r="D30" s="98">
        <v>0</v>
      </c>
      <c r="E30" s="98">
        <f>D30*C30*B30</f>
        <v>0</v>
      </c>
      <c r="F30" s="98">
        <f>E30-G30</f>
        <v>0</v>
      </c>
      <c r="G30" s="98">
        <v>0</v>
      </c>
      <c r="H30" s="98">
        <v>0</v>
      </c>
      <c r="I30" s="98">
        <v>0</v>
      </c>
      <c r="J30" s="98">
        <v>0</v>
      </c>
      <c r="K30" s="98">
        <f>H30*I30*J30</f>
        <v>0</v>
      </c>
      <c r="L30" s="98">
        <f>K30-M30</f>
        <v>0</v>
      </c>
      <c r="M30" s="98">
        <v>0</v>
      </c>
      <c r="N30" s="99">
        <f>SUM(O30:P30)</f>
        <v>0</v>
      </c>
      <c r="O30" s="99">
        <f>L30+F30</f>
        <v>0</v>
      </c>
      <c r="P30" s="100">
        <f>M30+G30</f>
        <v>0</v>
      </c>
    </row>
    <row r="31" spans="1:17" ht="19" customHeight="1" thickBot="1" x14ac:dyDescent="0.3">
      <c r="A31" s="101" t="s">
        <v>66</v>
      </c>
      <c r="B31" s="102">
        <v>0</v>
      </c>
      <c r="C31" s="102">
        <v>0</v>
      </c>
      <c r="D31" s="102">
        <v>0</v>
      </c>
      <c r="E31" s="103">
        <f>SUM(E28:E30)</f>
        <v>0</v>
      </c>
      <c r="F31" s="103">
        <f>SUM(F28:F30)</f>
        <v>0</v>
      </c>
      <c r="G31" s="103">
        <f>SUM(G28:G30)</f>
        <v>0</v>
      </c>
      <c r="H31" s="102">
        <v>0</v>
      </c>
      <c r="I31" s="102">
        <v>0</v>
      </c>
      <c r="J31" s="102">
        <v>0</v>
      </c>
      <c r="K31" s="103">
        <f>SUM(K28:K30)</f>
        <v>0</v>
      </c>
      <c r="L31" s="103">
        <f>SUM(L28:L30)</f>
        <v>0</v>
      </c>
      <c r="M31" s="103">
        <f>SUM(M28:M30)</f>
        <v>0</v>
      </c>
      <c r="N31" s="103">
        <f>SUM(N28:N30)</f>
        <v>0</v>
      </c>
      <c r="O31" s="103">
        <f>SUM(O28:O30)</f>
        <v>0</v>
      </c>
      <c r="P31" s="127">
        <f>SUM(P28:P30)</f>
        <v>0</v>
      </c>
    </row>
    <row r="32" spans="1:17" ht="19" customHeight="1" thickBot="1" x14ac:dyDescent="0.3">
      <c r="A32" s="97" t="s">
        <v>70</v>
      </c>
      <c r="B32" s="98">
        <v>0</v>
      </c>
      <c r="C32" s="98">
        <v>0</v>
      </c>
      <c r="D32" s="98">
        <v>0</v>
      </c>
      <c r="E32" s="98">
        <v>0</v>
      </c>
      <c r="F32" s="98">
        <v>0</v>
      </c>
      <c r="G32" s="98">
        <v>0</v>
      </c>
      <c r="H32" s="98">
        <v>0</v>
      </c>
      <c r="I32" s="98">
        <v>0</v>
      </c>
      <c r="J32" s="98">
        <v>0</v>
      </c>
      <c r="K32" s="98">
        <v>0</v>
      </c>
      <c r="L32" s="98">
        <v>0</v>
      </c>
      <c r="M32" s="98">
        <v>0</v>
      </c>
      <c r="N32" s="98">
        <v>0</v>
      </c>
      <c r="O32" s="98">
        <v>0</v>
      </c>
      <c r="P32" s="128">
        <v>0</v>
      </c>
    </row>
    <row r="33" spans="1:16" ht="19" customHeight="1" thickBot="1" x14ac:dyDescent="0.3">
      <c r="A33" s="97" t="s">
        <v>72</v>
      </c>
      <c r="B33" s="98">
        <v>0</v>
      </c>
      <c r="C33" s="98">
        <v>0</v>
      </c>
      <c r="D33" s="98">
        <v>0</v>
      </c>
      <c r="E33" s="98">
        <f>D33*C33*B33</f>
        <v>0</v>
      </c>
      <c r="F33" s="98">
        <f>E33-G33</f>
        <v>0</v>
      </c>
      <c r="G33" s="98">
        <v>0</v>
      </c>
      <c r="H33" s="98">
        <v>0</v>
      </c>
      <c r="I33" s="98">
        <v>0</v>
      </c>
      <c r="J33" s="98">
        <v>0</v>
      </c>
      <c r="K33" s="98">
        <f>H33*I33*J33</f>
        <v>0</v>
      </c>
      <c r="L33" s="98">
        <f>K33-M33</f>
        <v>0</v>
      </c>
      <c r="M33" s="98">
        <v>0</v>
      </c>
      <c r="N33" s="99">
        <f>SUM(O33:P33)</f>
        <v>0</v>
      </c>
      <c r="O33" s="99">
        <f>L33+F33</f>
        <v>0</v>
      </c>
      <c r="P33" s="100">
        <f>M33+G33</f>
        <v>0</v>
      </c>
    </row>
    <row r="34" spans="1:16" ht="19" customHeight="1" thickBot="1" x14ac:dyDescent="0.3">
      <c r="A34" s="97" t="s">
        <v>73</v>
      </c>
      <c r="B34" s="98">
        <v>0</v>
      </c>
      <c r="C34" s="98">
        <v>0</v>
      </c>
      <c r="D34" s="98">
        <v>0</v>
      </c>
      <c r="E34" s="98">
        <f>D34*C34*B34</f>
        <v>0</v>
      </c>
      <c r="F34" s="98">
        <f>E34-G34</f>
        <v>0</v>
      </c>
      <c r="G34" s="98">
        <v>0</v>
      </c>
      <c r="H34" s="98">
        <v>0</v>
      </c>
      <c r="I34" s="98">
        <v>0</v>
      </c>
      <c r="J34" s="98">
        <v>0</v>
      </c>
      <c r="K34" s="98">
        <f>H34*I34*J34</f>
        <v>0</v>
      </c>
      <c r="L34" s="98">
        <f>K34-M34</f>
        <v>0</v>
      </c>
      <c r="M34" s="98">
        <v>0</v>
      </c>
      <c r="N34" s="99">
        <f>SUM(O34:P34)</f>
        <v>0</v>
      </c>
      <c r="O34" s="99">
        <f>L34+F34</f>
        <v>0</v>
      </c>
      <c r="P34" s="100">
        <f>M34+G34</f>
        <v>0</v>
      </c>
    </row>
    <row r="35" spans="1:16" ht="19" customHeight="1" thickBot="1" x14ac:dyDescent="0.3">
      <c r="A35" s="97" t="s">
        <v>74</v>
      </c>
      <c r="B35" s="98">
        <v>0</v>
      </c>
      <c r="C35" s="98">
        <v>0</v>
      </c>
      <c r="D35" s="98">
        <v>0</v>
      </c>
      <c r="E35" s="98">
        <f>D35*C35*B35</f>
        <v>0</v>
      </c>
      <c r="F35" s="98">
        <f>E35-G35</f>
        <v>0</v>
      </c>
      <c r="G35" s="98">
        <v>0</v>
      </c>
      <c r="H35" s="98">
        <v>0</v>
      </c>
      <c r="I35" s="98">
        <v>0</v>
      </c>
      <c r="J35" s="98">
        <v>0</v>
      </c>
      <c r="K35" s="98">
        <f>H35*I35*J35</f>
        <v>0</v>
      </c>
      <c r="L35" s="98">
        <f>K35-M35</f>
        <v>0</v>
      </c>
      <c r="M35" s="98">
        <v>0</v>
      </c>
      <c r="N35" s="99">
        <f>SUM(O35:P35)</f>
        <v>0</v>
      </c>
      <c r="O35" s="99">
        <f>L35+F35</f>
        <v>0</v>
      </c>
      <c r="P35" s="100">
        <f>M35+G35</f>
        <v>0</v>
      </c>
    </row>
    <row r="36" spans="1:16" ht="19" customHeight="1" thickBot="1" x14ac:dyDescent="0.3">
      <c r="A36" s="101" t="s">
        <v>71</v>
      </c>
      <c r="B36" s="102">
        <v>0</v>
      </c>
      <c r="C36" s="102">
        <v>0</v>
      </c>
      <c r="D36" s="102">
        <v>0</v>
      </c>
      <c r="E36" s="103">
        <f>SUM(E33:E35)</f>
        <v>0</v>
      </c>
      <c r="F36" s="103">
        <f>SUM(F33:F35)</f>
        <v>0</v>
      </c>
      <c r="G36" s="103">
        <f>SUM(G33:G35)</f>
        <v>0</v>
      </c>
      <c r="H36" s="102">
        <v>0</v>
      </c>
      <c r="I36" s="102">
        <v>0</v>
      </c>
      <c r="J36" s="102">
        <v>0</v>
      </c>
      <c r="K36" s="103">
        <f>SUM(K33:K35)</f>
        <v>0</v>
      </c>
      <c r="L36" s="103">
        <f>SUM(L33:L35)</f>
        <v>0</v>
      </c>
      <c r="M36" s="103">
        <f>SUM(M33:M35)</f>
        <v>0</v>
      </c>
      <c r="N36" s="103">
        <f>SUM(N33:N35)</f>
        <v>0</v>
      </c>
      <c r="O36" s="103">
        <f>SUM(O33:O35)</f>
        <v>0</v>
      </c>
      <c r="P36" s="127">
        <f>SUM(P33:P35)</f>
        <v>0</v>
      </c>
    </row>
    <row r="37" spans="1:16" ht="19" customHeight="1" thickBot="1" x14ac:dyDescent="0.3">
      <c r="A37" s="97" t="s">
        <v>102</v>
      </c>
      <c r="B37" s="98">
        <v>0</v>
      </c>
      <c r="C37" s="98">
        <v>0</v>
      </c>
      <c r="D37" s="98">
        <v>0</v>
      </c>
      <c r="E37" s="98">
        <v>0</v>
      </c>
      <c r="F37" s="98">
        <v>0</v>
      </c>
      <c r="G37" s="98">
        <v>0</v>
      </c>
      <c r="H37" s="98">
        <v>0</v>
      </c>
      <c r="I37" s="98">
        <v>0</v>
      </c>
      <c r="J37" s="98">
        <v>0</v>
      </c>
      <c r="K37" s="98">
        <v>0</v>
      </c>
      <c r="L37" s="98">
        <v>0</v>
      </c>
      <c r="M37" s="98">
        <v>0</v>
      </c>
      <c r="N37" s="98">
        <v>0</v>
      </c>
      <c r="O37" s="98">
        <v>0</v>
      </c>
      <c r="P37" s="128">
        <v>0</v>
      </c>
    </row>
    <row r="38" spans="1:16" ht="19" customHeight="1" thickBot="1" x14ac:dyDescent="0.3">
      <c r="A38" s="97" t="s">
        <v>103</v>
      </c>
      <c r="B38" s="98">
        <v>0</v>
      </c>
      <c r="C38" s="98">
        <v>0</v>
      </c>
      <c r="D38" s="98">
        <v>0</v>
      </c>
      <c r="E38" s="98">
        <v>0</v>
      </c>
      <c r="F38" s="98">
        <v>0</v>
      </c>
      <c r="G38" s="98">
        <v>0</v>
      </c>
      <c r="H38" s="98">
        <v>0</v>
      </c>
      <c r="I38" s="98">
        <v>0</v>
      </c>
      <c r="J38" s="98">
        <v>0</v>
      </c>
      <c r="K38" s="98">
        <v>0</v>
      </c>
      <c r="L38" s="98">
        <v>0</v>
      </c>
      <c r="M38" s="98">
        <v>0</v>
      </c>
      <c r="N38" s="98">
        <v>0</v>
      </c>
      <c r="O38" s="98">
        <v>0</v>
      </c>
      <c r="P38" s="128">
        <v>0</v>
      </c>
    </row>
    <row r="39" spans="1:16" ht="19" customHeight="1" thickBot="1" x14ac:dyDescent="0.3">
      <c r="A39" s="97" t="s">
        <v>104</v>
      </c>
      <c r="B39" s="98">
        <v>0</v>
      </c>
      <c r="C39" s="98">
        <v>0</v>
      </c>
      <c r="D39" s="98">
        <v>0</v>
      </c>
      <c r="E39" s="98">
        <f>D39*C39*B39</f>
        <v>0</v>
      </c>
      <c r="F39" s="98">
        <f>E39-G39</f>
        <v>0</v>
      </c>
      <c r="G39" s="98">
        <v>0</v>
      </c>
      <c r="H39" s="98">
        <v>0</v>
      </c>
      <c r="I39" s="98">
        <v>0</v>
      </c>
      <c r="J39" s="98">
        <v>0</v>
      </c>
      <c r="K39" s="98">
        <f>H39*I39*J39</f>
        <v>0</v>
      </c>
      <c r="L39" s="98">
        <f>K39-M39</f>
        <v>0</v>
      </c>
      <c r="M39" s="98">
        <v>0</v>
      </c>
      <c r="N39" s="99">
        <f>SUM(O39:P39)</f>
        <v>0</v>
      </c>
      <c r="O39" s="99">
        <f>L39+F39</f>
        <v>0</v>
      </c>
      <c r="P39" s="100">
        <f>M39+G39</f>
        <v>0</v>
      </c>
    </row>
    <row r="40" spans="1:16" ht="19" customHeight="1" thickBot="1" x14ac:dyDescent="0.3">
      <c r="A40" s="97" t="s">
        <v>105</v>
      </c>
      <c r="B40" s="98">
        <v>0</v>
      </c>
      <c r="C40" s="98">
        <v>0</v>
      </c>
      <c r="D40" s="98">
        <v>0</v>
      </c>
      <c r="E40" s="98">
        <f>D40*C40*B40</f>
        <v>0</v>
      </c>
      <c r="F40" s="98">
        <f>E40-G40</f>
        <v>0</v>
      </c>
      <c r="G40" s="98">
        <v>0</v>
      </c>
      <c r="H40" s="98">
        <v>0</v>
      </c>
      <c r="I40" s="98">
        <v>0</v>
      </c>
      <c r="J40" s="98">
        <v>0</v>
      </c>
      <c r="K40" s="98">
        <f>H40*I40*J40</f>
        <v>0</v>
      </c>
      <c r="L40" s="98">
        <f>K40-M40</f>
        <v>0</v>
      </c>
      <c r="M40" s="98">
        <v>0</v>
      </c>
      <c r="N40" s="99">
        <f>SUM(O40:P40)</f>
        <v>0</v>
      </c>
      <c r="O40" s="99">
        <f>L40+F40</f>
        <v>0</v>
      </c>
      <c r="P40" s="100">
        <f>M40+G40</f>
        <v>0</v>
      </c>
    </row>
    <row r="41" spans="1:16" ht="19" customHeight="1" thickBot="1" x14ac:dyDescent="0.3">
      <c r="A41" s="101" t="s">
        <v>79</v>
      </c>
      <c r="B41" s="102">
        <v>0</v>
      </c>
      <c r="C41" s="102">
        <v>0</v>
      </c>
      <c r="D41" s="102">
        <v>0</v>
      </c>
      <c r="E41" s="103">
        <f>SUM(E38:E40)</f>
        <v>0</v>
      </c>
      <c r="F41" s="103">
        <f>SUM(F38:F40)</f>
        <v>0</v>
      </c>
      <c r="G41" s="103">
        <f>SUM(G38:G40)</f>
        <v>0</v>
      </c>
      <c r="H41" s="102">
        <v>0</v>
      </c>
      <c r="I41" s="102">
        <v>0</v>
      </c>
      <c r="J41" s="102">
        <v>0</v>
      </c>
      <c r="K41" s="103">
        <f>SUM(K38:K40)</f>
        <v>0</v>
      </c>
      <c r="L41" s="103">
        <f>SUM(L38:L40)</f>
        <v>0</v>
      </c>
      <c r="M41" s="103">
        <f>SUM(M38:M40)</f>
        <v>0</v>
      </c>
      <c r="N41" s="103">
        <f>SUM(N38:N40)</f>
        <v>0</v>
      </c>
      <c r="O41" s="103">
        <f>SUM(O38:O40)</f>
        <v>0</v>
      </c>
      <c r="P41" s="127">
        <f>SUM(P38:P40)</f>
        <v>0</v>
      </c>
    </row>
    <row r="42" spans="1:16" ht="19" customHeight="1" thickBot="1" x14ac:dyDescent="0.3">
      <c r="A42" s="97" t="s">
        <v>80</v>
      </c>
      <c r="B42" s="114">
        <v>0</v>
      </c>
      <c r="C42" s="114">
        <v>0</v>
      </c>
      <c r="D42" s="114">
        <v>0</v>
      </c>
      <c r="E42" s="114">
        <v>0</v>
      </c>
      <c r="F42" s="114">
        <v>0</v>
      </c>
      <c r="G42" s="114">
        <v>0</v>
      </c>
      <c r="H42" s="114">
        <v>0</v>
      </c>
      <c r="I42" s="114">
        <v>0</v>
      </c>
      <c r="J42" s="114">
        <v>0</v>
      </c>
      <c r="K42" s="114">
        <v>0</v>
      </c>
      <c r="L42" s="114">
        <v>0</v>
      </c>
      <c r="M42" s="114">
        <v>0</v>
      </c>
      <c r="N42" s="114">
        <v>0</v>
      </c>
      <c r="O42" s="114">
        <v>0</v>
      </c>
      <c r="P42" s="129">
        <v>0</v>
      </c>
    </row>
    <row r="43" spans="1:16" ht="19" customHeight="1" thickBot="1" x14ac:dyDescent="0.3">
      <c r="A43" s="97" t="s">
        <v>81</v>
      </c>
      <c r="B43" s="114">
        <v>0</v>
      </c>
      <c r="C43" s="114">
        <v>0</v>
      </c>
      <c r="D43" s="114">
        <v>0</v>
      </c>
      <c r="E43" s="114">
        <v>0</v>
      </c>
      <c r="F43" s="114">
        <v>0</v>
      </c>
      <c r="G43" s="114">
        <v>0</v>
      </c>
      <c r="H43" s="114">
        <v>0</v>
      </c>
      <c r="I43" s="114">
        <v>0</v>
      </c>
      <c r="J43" s="114">
        <v>0</v>
      </c>
      <c r="K43" s="114">
        <v>0</v>
      </c>
      <c r="L43" s="114">
        <v>0</v>
      </c>
      <c r="M43" s="114">
        <v>0</v>
      </c>
      <c r="N43" s="114">
        <v>0</v>
      </c>
      <c r="O43" s="114">
        <v>0</v>
      </c>
      <c r="P43" s="129">
        <v>0</v>
      </c>
    </row>
    <row r="44" spans="1:16" ht="19" customHeight="1" thickBot="1" x14ac:dyDescent="0.3">
      <c r="A44" s="97" t="s">
        <v>82</v>
      </c>
      <c r="B44" s="114">
        <v>0</v>
      </c>
      <c r="C44" s="114">
        <v>0</v>
      </c>
      <c r="D44" s="98">
        <v>0</v>
      </c>
      <c r="E44" s="98">
        <f t="shared" ref="E44:E49" si="1">D44*C44*B44</f>
        <v>0</v>
      </c>
      <c r="F44" s="98">
        <f t="shared" ref="F44:F50" si="2">E44-G44</f>
        <v>0</v>
      </c>
      <c r="G44" s="98">
        <v>0</v>
      </c>
      <c r="H44" s="98">
        <v>0</v>
      </c>
      <c r="I44" s="98">
        <v>0</v>
      </c>
      <c r="J44" s="98">
        <v>0</v>
      </c>
      <c r="K44" s="98">
        <f>H44*I44*J44</f>
        <v>0</v>
      </c>
      <c r="L44" s="98">
        <f>K44-M44</f>
        <v>0</v>
      </c>
      <c r="M44" s="98">
        <v>0</v>
      </c>
      <c r="N44" s="99">
        <f t="shared" ref="N44:N50" si="3">SUM(O44:P44)</f>
        <v>0</v>
      </c>
      <c r="O44" s="99">
        <f>L44+F44</f>
        <v>0</v>
      </c>
      <c r="P44" s="100">
        <f>M44+G44</f>
        <v>0</v>
      </c>
    </row>
    <row r="45" spans="1:16" ht="19" customHeight="1" thickBot="1" x14ac:dyDescent="0.3">
      <c r="A45" s="97" t="s">
        <v>83</v>
      </c>
      <c r="B45" s="114">
        <v>0</v>
      </c>
      <c r="C45" s="114">
        <v>0</v>
      </c>
      <c r="D45" s="114">
        <v>0</v>
      </c>
      <c r="E45" s="98">
        <f t="shared" si="1"/>
        <v>0</v>
      </c>
      <c r="F45" s="98">
        <f t="shared" si="2"/>
        <v>0</v>
      </c>
      <c r="G45" s="98">
        <v>0</v>
      </c>
      <c r="H45" s="98">
        <v>0</v>
      </c>
      <c r="I45" s="98">
        <v>0</v>
      </c>
      <c r="J45" s="98">
        <v>0</v>
      </c>
      <c r="K45" s="98">
        <f>H45*I45*J45</f>
        <v>0</v>
      </c>
      <c r="L45" s="98">
        <f>K45-M45</f>
        <v>0</v>
      </c>
      <c r="M45" s="98">
        <v>0</v>
      </c>
      <c r="N45" s="99">
        <f t="shared" si="3"/>
        <v>0</v>
      </c>
      <c r="O45" s="99">
        <f>L45+F45</f>
        <v>0</v>
      </c>
      <c r="P45" s="100">
        <f>M45+G45</f>
        <v>0</v>
      </c>
    </row>
    <row r="46" spans="1:16" ht="19" customHeight="1" thickBot="1" x14ac:dyDescent="0.3">
      <c r="A46" s="97" t="s">
        <v>84</v>
      </c>
      <c r="B46" s="114">
        <v>0</v>
      </c>
      <c r="C46" s="114">
        <v>0</v>
      </c>
      <c r="D46" s="114">
        <v>0</v>
      </c>
      <c r="E46" s="98">
        <f t="shared" si="1"/>
        <v>0</v>
      </c>
      <c r="F46" s="98">
        <f t="shared" si="2"/>
        <v>0</v>
      </c>
      <c r="G46" s="98">
        <v>0</v>
      </c>
      <c r="H46" s="98">
        <v>0</v>
      </c>
      <c r="I46" s="98">
        <v>0</v>
      </c>
      <c r="J46" s="98">
        <v>0</v>
      </c>
      <c r="K46" s="98">
        <f>H46*I46*J46</f>
        <v>0</v>
      </c>
      <c r="L46" s="98">
        <f>K46-M46</f>
        <v>0</v>
      </c>
      <c r="M46" s="98">
        <v>0</v>
      </c>
      <c r="N46" s="99">
        <f t="shared" si="3"/>
        <v>0</v>
      </c>
      <c r="O46" s="99">
        <f>L46+F46</f>
        <v>0</v>
      </c>
      <c r="P46" s="100">
        <f>M46+G46</f>
        <v>0</v>
      </c>
    </row>
    <row r="47" spans="1:16" ht="19" customHeight="1" thickBot="1" x14ac:dyDescent="0.3">
      <c r="A47" s="97" t="s">
        <v>85</v>
      </c>
      <c r="B47" s="114">
        <v>0</v>
      </c>
      <c r="C47" s="114">
        <v>0</v>
      </c>
      <c r="D47" s="114">
        <v>0</v>
      </c>
      <c r="E47" s="98">
        <v>0</v>
      </c>
      <c r="F47" s="98">
        <v>0</v>
      </c>
      <c r="G47" s="98">
        <v>0</v>
      </c>
      <c r="H47" s="98">
        <v>0</v>
      </c>
      <c r="I47" s="98">
        <v>0</v>
      </c>
      <c r="J47" s="98">
        <v>0</v>
      </c>
      <c r="K47" s="98">
        <v>0</v>
      </c>
      <c r="L47" s="98">
        <v>0</v>
      </c>
      <c r="M47" s="98">
        <v>0</v>
      </c>
      <c r="N47" s="99">
        <f t="shared" si="3"/>
        <v>0</v>
      </c>
      <c r="O47" s="99">
        <f>L47+F47</f>
        <v>0</v>
      </c>
      <c r="P47" s="100">
        <f>M47+G47</f>
        <v>0</v>
      </c>
    </row>
    <row r="48" spans="1:16" ht="19" customHeight="1" thickBot="1" x14ac:dyDescent="0.3">
      <c r="A48" s="97" t="s">
        <v>86</v>
      </c>
      <c r="B48" s="114">
        <v>0</v>
      </c>
      <c r="C48" s="114">
        <v>0</v>
      </c>
      <c r="D48" s="114">
        <v>0</v>
      </c>
      <c r="E48" s="98">
        <f t="shared" si="1"/>
        <v>0</v>
      </c>
      <c r="F48" s="98">
        <f t="shared" si="2"/>
        <v>0</v>
      </c>
      <c r="G48" s="98">
        <v>0</v>
      </c>
      <c r="H48" s="98">
        <v>0</v>
      </c>
      <c r="I48" s="98">
        <v>0</v>
      </c>
      <c r="J48" s="98">
        <v>0</v>
      </c>
      <c r="K48" s="98">
        <f>H48*I48*J48</f>
        <v>0</v>
      </c>
      <c r="L48" s="98">
        <f>K48-M48</f>
        <v>0</v>
      </c>
      <c r="M48" s="98">
        <v>0</v>
      </c>
      <c r="N48" s="99">
        <f t="shared" si="3"/>
        <v>0</v>
      </c>
      <c r="O48" s="99">
        <f>L48+F48</f>
        <v>0</v>
      </c>
      <c r="P48" s="100">
        <f>M48+G48</f>
        <v>0</v>
      </c>
    </row>
    <row r="49" spans="1:17" ht="19" customHeight="1" thickBot="1" x14ac:dyDescent="0.3">
      <c r="A49" s="97" t="s">
        <v>106</v>
      </c>
      <c r="B49" s="114">
        <v>0</v>
      </c>
      <c r="C49" s="114">
        <v>0</v>
      </c>
      <c r="D49" s="114">
        <v>0</v>
      </c>
      <c r="E49" s="98">
        <f t="shared" si="1"/>
        <v>0</v>
      </c>
      <c r="F49" s="98">
        <f t="shared" si="2"/>
        <v>0</v>
      </c>
      <c r="G49" s="98">
        <v>0</v>
      </c>
      <c r="H49" s="98">
        <v>0</v>
      </c>
      <c r="I49" s="98">
        <v>0</v>
      </c>
      <c r="J49" s="98">
        <v>0</v>
      </c>
      <c r="K49" s="98">
        <f>H49*I49*J49</f>
        <v>0</v>
      </c>
      <c r="L49" s="98">
        <f>K49-M49</f>
        <v>0</v>
      </c>
      <c r="M49" s="98">
        <v>0</v>
      </c>
      <c r="N49" s="99">
        <f t="shared" si="3"/>
        <v>0</v>
      </c>
      <c r="O49" s="99">
        <f>L49+F49</f>
        <v>0</v>
      </c>
      <c r="P49" s="100">
        <f>M49+G49</f>
        <v>0</v>
      </c>
    </row>
    <row r="50" spans="1:17" ht="19" customHeight="1" thickBot="1" x14ac:dyDescent="0.3">
      <c r="A50" s="97" t="s">
        <v>107</v>
      </c>
      <c r="B50" s="114">
        <v>0</v>
      </c>
      <c r="C50" s="114">
        <v>0</v>
      </c>
      <c r="D50" s="114">
        <v>0</v>
      </c>
      <c r="E50" s="98">
        <v>0</v>
      </c>
      <c r="F50" s="98">
        <f t="shared" si="2"/>
        <v>0</v>
      </c>
      <c r="G50" s="98">
        <v>0</v>
      </c>
      <c r="H50" s="98">
        <v>0</v>
      </c>
      <c r="I50" s="98">
        <v>0</v>
      </c>
      <c r="J50" s="98">
        <v>0</v>
      </c>
      <c r="K50" s="98">
        <f>H50*I50*J50</f>
        <v>0</v>
      </c>
      <c r="L50" s="98">
        <f>K50-M50</f>
        <v>0</v>
      </c>
      <c r="M50" s="98">
        <v>0</v>
      </c>
      <c r="N50" s="99">
        <f t="shared" si="3"/>
        <v>0</v>
      </c>
      <c r="O50" s="99">
        <f>L50+F50</f>
        <v>0</v>
      </c>
      <c r="P50" s="100">
        <f>M50+G50</f>
        <v>0</v>
      </c>
    </row>
    <row r="51" spans="1:17" ht="19" customHeight="1" thickBot="1" x14ac:dyDescent="0.3">
      <c r="A51" s="101" t="s">
        <v>87</v>
      </c>
      <c r="B51" s="102">
        <v>0</v>
      </c>
      <c r="C51" s="102">
        <v>0</v>
      </c>
      <c r="D51" s="102">
        <v>0</v>
      </c>
      <c r="E51" s="103">
        <f>SUM(E44:E50)</f>
        <v>0</v>
      </c>
      <c r="F51" s="103">
        <f>SUM(F44:F50)</f>
        <v>0</v>
      </c>
      <c r="G51" s="103">
        <f>SUM(G44:G50)</f>
        <v>0</v>
      </c>
      <c r="H51" s="102">
        <v>0</v>
      </c>
      <c r="I51" s="102">
        <v>0</v>
      </c>
      <c r="J51" s="102">
        <v>0</v>
      </c>
      <c r="K51" s="103">
        <f>SUM(K44:K50)</f>
        <v>0</v>
      </c>
      <c r="L51" s="103">
        <f>SUM(L44:L50)</f>
        <v>0</v>
      </c>
      <c r="M51" s="103">
        <f>SUM(M44:M50)</f>
        <v>0</v>
      </c>
      <c r="N51" s="103">
        <f>SUM(N44:N50)</f>
        <v>0</v>
      </c>
      <c r="O51" s="103">
        <f>SUM(O44:O50)</f>
        <v>0</v>
      </c>
      <c r="P51" s="127">
        <f>SUM(P44:P50)</f>
        <v>0</v>
      </c>
    </row>
    <row r="52" spans="1:17" ht="19" customHeight="1" thickBot="1" x14ac:dyDescent="0.3">
      <c r="A52" s="116" t="s">
        <v>4</v>
      </c>
      <c r="B52" s="102">
        <v>0</v>
      </c>
      <c r="C52" s="102">
        <v>0</v>
      </c>
      <c r="D52" s="102">
        <v>0</v>
      </c>
      <c r="E52" s="103">
        <f>E51+E41+E36+E31+E26+E21+E15</f>
        <v>0</v>
      </c>
      <c r="F52" s="103">
        <f>F51+F41+F36+F31+F26+F21+F15</f>
        <v>0</v>
      </c>
      <c r="G52" s="103">
        <f>G51+G41+G36+G31+G26+G21+G15</f>
        <v>0</v>
      </c>
      <c r="H52" s="102">
        <v>0</v>
      </c>
      <c r="I52" s="102">
        <v>0</v>
      </c>
      <c r="J52" s="102">
        <v>0</v>
      </c>
      <c r="K52" s="103">
        <f>K51+K41+K36+K31+K26+K21+K15</f>
        <v>0</v>
      </c>
      <c r="L52" s="103">
        <f>L51+L41+L36+L31+L26+L21+L15</f>
        <v>0</v>
      </c>
      <c r="M52" s="103">
        <f>M51+M41+M36+M31+M26+M21+M15</f>
        <v>0</v>
      </c>
      <c r="N52" s="103">
        <f>N51+N41+N36+N31+N26+N21+N15</f>
        <v>0</v>
      </c>
      <c r="O52" s="103">
        <f>O51+O41+O36+O31+O26+O21+O15</f>
        <v>0</v>
      </c>
      <c r="P52" s="127">
        <f>P51+P41+P36+P31+P26+P21+P15</f>
        <v>0</v>
      </c>
    </row>
    <row r="53" spans="1:17" ht="19" customHeight="1" thickBot="1" x14ac:dyDescent="0.3">
      <c r="A53" s="117" t="s">
        <v>88</v>
      </c>
      <c r="B53" s="114">
        <v>0</v>
      </c>
      <c r="C53" s="114">
        <v>0</v>
      </c>
      <c r="D53" s="118">
        <v>0</v>
      </c>
      <c r="E53" s="98">
        <f>F53+G53</f>
        <v>0</v>
      </c>
      <c r="F53" s="98">
        <f>D53*F52</f>
        <v>0</v>
      </c>
      <c r="G53" s="98">
        <v>0</v>
      </c>
      <c r="H53" s="114">
        <v>0</v>
      </c>
      <c r="I53" s="114">
        <v>0</v>
      </c>
      <c r="J53" s="118">
        <v>0</v>
      </c>
      <c r="K53" s="109">
        <f>L53+M53</f>
        <v>0</v>
      </c>
      <c r="L53" s="109">
        <f>L52*D53</f>
        <v>0</v>
      </c>
      <c r="M53" s="109">
        <v>0</v>
      </c>
      <c r="N53" s="99">
        <f>SUM(O53:P53)</f>
        <v>0</v>
      </c>
      <c r="O53" s="99">
        <f>L53+F53</f>
        <v>0</v>
      </c>
      <c r="P53" s="100">
        <f>M53+G53</f>
        <v>0</v>
      </c>
    </row>
    <row r="54" spans="1:17" ht="19" customHeight="1" x14ac:dyDescent="0.25">
      <c r="A54" s="119" t="s">
        <v>89</v>
      </c>
      <c r="B54" s="120">
        <v>0</v>
      </c>
      <c r="C54" s="120">
        <v>0</v>
      </c>
      <c r="D54" s="120">
        <v>0</v>
      </c>
      <c r="E54" s="121">
        <f>E53+E52</f>
        <v>0</v>
      </c>
      <c r="F54" s="121">
        <f>F53+F52</f>
        <v>0</v>
      </c>
      <c r="G54" s="121">
        <f>G53+G52</f>
        <v>0</v>
      </c>
      <c r="H54" s="120">
        <v>0</v>
      </c>
      <c r="I54" s="120">
        <v>0</v>
      </c>
      <c r="J54" s="120">
        <v>0</v>
      </c>
      <c r="K54" s="121">
        <f>K53+K52</f>
        <v>0</v>
      </c>
      <c r="L54" s="121">
        <f>L53+L52</f>
        <v>0</v>
      </c>
      <c r="M54" s="121">
        <f>M53+M52</f>
        <v>0</v>
      </c>
      <c r="N54" s="85">
        <f>N53+N52</f>
        <v>0</v>
      </c>
      <c r="O54" s="85">
        <f>O53+O52</f>
        <v>0</v>
      </c>
      <c r="P54" s="130">
        <f>P53+P52</f>
        <v>0</v>
      </c>
      <c r="Q54" s="23"/>
    </row>
  </sheetData>
  <phoneticPr fontId="21" type="noConversion"/>
  <pageMargins left="0.74803149606299213" right="0.74803149606299213" top="0.98425196850393704" bottom="0.98425196850393704" header="0.51181102362204722" footer="0.51181102362204722"/>
  <pageSetup paperSize="9" scale="53" fitToHeight="2" orientation="landscape" r:id="rId1"/>
  <headerFooter alignWithMargins="0">
    <oddHeader>&amp;L&amp;"Arial,Bold"AVSI Detailed Budget&amp;RSCORE Consortium (AVSI, CARE, TPO, FHI)</oddHeader>
    <oddFooter>&amp;R&amp;P of &amp;N</oddFooter>
  </headerFooter>
  <rowBreaks count="1" manualBreakCount="1">
    <brk id="21" min="1" max="38" man="1"/>
  </rowBreaks>
  <legacy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54"/>
  <sheetViews>
    <sheetView zoomScale="85" zoomScaleNormal="85" workbookViewId="0">
      <pane xSplit="2" ySplit="7" topLeftCell="C8" activePane="bottomRight" state="frozen"/>
      <selection pane="topRight" activeCell="D1" sqref="D1"/>
      <selection pane="bottomLeft" activeCell="A11" sqref="A11"/>
      <selection pane="bottomRight" activeCell="P54" sqref="A7:P54"/>
    </sheetView>
  </sheetViews>
  <sheetFormatPr defaultColWidth="8.90625" defaultRowHeight="12.5" x14ac:dyDescent="0.25"/>
  <cols>
    <col min="1" max="1" width="37.6328125" style="21" bestFit="1" customWidth="1"/>
    <col min="2" max="2" width="20.453125" style="21" customWidth="1"/>
    <col min="3" max="3" width="21.26953125" style="21" customWidth="1"/>
    <col min="4" max="4" width="20.453125" style="21" customWidth="1"/>
    <col min="5" max="5" width="21.1796875" style="21" customWidth="1"/>
    <col min="6" max="6" width="20.453125" style="21" customWidth="1"/>
    <col min="7" max="7" width="21.90625" style="21" customWidth="1"/>
    <col min="8" max="8" width="20.453125" style="21" customWidth="1"/>
    <col min="9" max="9" width="21.7265625" style="21" customWidth="1"/>
    <col min="10" max="10" width="20.81640625" style="21" customWidth="1"/>
    <col min="11" max="11" width="21.6328125" style="21" customWidth="1"/>
    <col min="12" max="12" width="20.453125" style="21" customWidth="1"/>
    <col min="13" max="13" width="22.36328125" style="21" customWidth="1"/>
    <col min="14" max="16" width="20.453125" style="21" customWidth="1"/>
    <col min="17" max="17" width="18.36328125" style="21" customWidth="1"/>
    <col min="18" max="18" width="0" style="21" hidden="1" customWidth="1"/>
    <col min="19" max="16384" width="8.90625" style="21"/>
  </cols>
  <sheetData>
    <row r="1" spans="1:17" ht="13" x14ac:dyDescent="0.3">
      <c r="A1" s="26" t="s">
        <v>19</v>
      </c>
      <c r="B1" s="39"/>
      <c r="C1" s="27"/>
      <c r="D1" s="27"/>
      <c r="E1" s="27"/>
      <c r="F1" s="27"/>
      <c r="G1" s="27"/>
      <c r="H1" s="27"/>
      <c r="I1" s="28"/>
      <c r="J1" s="28"/>
      <c r="K1" s="28"/>
      <c r="L1" s="28"/>
      <c r="M1" s="28"/>
      <c r="N1" s="28"/>
      <c r="O1" s="28"/>
      <c r="P1" s="28"/>
      <c r="Q1" s="29"/>
    </row>
    <row r="2" spans="1:17" ht="13" x14ac:dyDescent="0.3">
      <c r="A2" s="30" t="s">
        <v>0</v>
      </c>
      <c r="B2" s="40"/>
      <c r="C2" s="20"/>
      <c r="D2" s="20"/>
      <c r="E2" s="20"/>
      <c r="F2" s="20"/>
      <c r="G2" s="20"/>
      <c r="H2" s="20"/>
      <c r="Q2" s="24"/>
    </row>
    <row r="3" spans="1:17" x14ac:dyDescent="0.25">
      <c r="A3" s="63" t="s">
        <v>21</v>
      </c>
      <c r="B3" s="64" t="s">
        <v>22</v>
      </c>
      <c r="C3" s="20"/>
      <c r="D3" s="20"/>
      <c r="E3" s="20"/>
      <c r="F3" s="20"/>
      <c r="G3" s="20"/>
      <c r="H3" s="20"/>
      <c r="Q3" s="24"/>
    </row>
    <row r="4" spans="1:17" x14ac:dyDescent="0.25">
      <c r="A4" s="62" t="s">
        <v>23</v>
      </c>
      <c r="B4" s="63" t="s">
        <v>25</v>
      </c>
      <c r="C4" s="20"/>
      <c r="D4" s="20"/>
      <c r="E4" s="20"/>
      <c r="F4" s="20"/>
      <c r="G4" s="20"/>
      <c r="H4" s="20"/>
      <c r="Q4" s="24"/>
    </row>
    <row r="5" spans="1:17" ht="13" x14ac:dyDescent="0.3">
      <c r="A5" s="30" t="s">
        <v>1</v>
      </c>
      <c r="B5" s="41"/>
      <c r="C5" s="20"/>
      <c r="D5" s="20"/>
      <c r="E5" s="20"/>
      <c r="F5" s="20"/>
      <c r="G5" s="20"/>
      <c r="H5" s="20"/>
      <c r="Q5" s="24"/>
    </row>
    <row r="6" spans="1:17" ht="13.5" thickBot="1" x14ac:dyDescent="0.35">
      <c r="A6" s="30"/>
      <c r="B6" s="41"/>
      <c r="C6" s="31"/>
      <c r="D6" s="31"/>
      <c r="E6" s="31"/>
      <c r="F6" s="31"/>
      <c r="G6" s="31"/>
      <c r="H6" s="31"/>
      <c r="I6" s="32"/>
      <c r="J6" s="32"/>
      <c r="K6" s="32"/>
      <c r="L6" s="32"/>
      <c r="M6" s="32"/>
      <c r="N6" s="32"/>
      <c r="O6" s="32"/>
      <c r="P6" s="32"/>
      <c r="Q6" s="33"/>
    </row>
    <row r="7" spans="1:17" ht="29.5" customHeight="1" thickBot="1" x14ac:dyDescent="0.3">
      <c r="A7" s="123" t="s">
        <v>108</v>
      </c>
      <c r="B7" s="124" t="s">
        <v>90</v>
      </c>
      <c r="C7" s="124" t="s">
        <v>109</v>
      </c>
      <c r="D7" s="124" t="s">
        <v>34</v>
      </c>
      <c r="E7" s="125" t="s">
        <v>35</v>
      </c>
      <c r="F7" s="124" t="s">
        <v>36</v>
      </c>
      <c r="G7" s="125" t="s">
        <v>37</v>
      </c>
      <c r="H7" s="124" t="s">
        <v>38</v>
      </c>
      <c r="I7" s="124" t="s">
        <v>110</v>
      </c>
      <c r="J7" s="124" t="s">
        <v>40</v>
      </c>
      <c r="K7" s="125" t="s">
        <v>41</v>
      </c>
      <c r="L7" s="124" t="s">
        <v>42</v>
      </c>
      <c r="M7" s="125" t="s">
        <v>43</v>
      </c>
      <c r="N7" s="125" t="s">
        <v>44</v>
      </c>
      <c r="O7" s="124" t="s">
        <v>45</v>
      </c>
      <c r="P7" s="126" t="s">
        <v>46</v>
      </c>
    </row>
    <row r="8" spans="1:17" ht="26.5" thickBot="1" x14ac:dyDescent="0.3">
      <c r="A8" s="97" t="s">
        <v>111</v>
      </c>
      <c r="B8" s="131">
        <v>0</v>
      </c>
      <c r="C8" s="131">
        <v>0</v>
      </c>
      <c r="D8" s="131">
        <v>0</v>
      </c>
      <c r="E8" s="131">
        <v>0</v>
      </c>
      <c r="F8" s="131">
        <v>0</v>
      </c>
      <c r="G8" s="131">
        <v>0</v>
      </c>
      <c r="H8" s="131">
        <v>0</v>
      </c>
      <c r="I8" s="131">
        <v>0</v>
      </c>
      <c r="J8" s="131">
        <v>0</v>
      </c>
      <c r="K8" s="131">
        <v>0</v>
      </c>
      <c r="L8" s="131">
        <v>0</v>
      </c>
      <c r="M8" s="131">
        <v>0</v>
      </c>
      <c r="N8" s="131">
        <v>0</v>
      </c>
      <c r="O8" s="131">
        <v>0</v>
      </c>
      <c r="P8" s="132">
        <v>0</v>
      </c>
    </row>
    <row r="9" spans="1:17" ht="12.75" customHeight="1" thickBot="1" x14ac:dyDescent="0.3">
      <c r="A9" s="97" t="s">
        <v>112</v>
      </c>
      <c r="B9" s="131">
        <v>0</v>
      </c>
      <c r="C9" s="131">
        <v>0</v>
      </c>
      <c r="D9" s="131">
        <v>0</v>
      </c>
      <c r="E9" s="98">
        <f>D9*C9*B9</f>
        <v>0</v>
      </c>
      <c r="F9" s="98">
        <f>E9-G9</f>
        <v>0</v>
      </c>
      <c r="G9" s="98">
        <v>0</v>
      </c>
      <c r="H9" s="98">
        <v>0</v>
      </c>
      <c r="I9" s="98">
        <v>0</v>
      </c>
      <c r="J9" s="98">
        <v>0</v>
      </c>
      <c r="K9" s="98">
        <f>H9*I9*J9</f>
        <v>0</v>
      </c>
      <c r="L9" s="98">
        <f>K9-M9</f>
        <v>0</v>
      </c>
      <c r="M9" s="98">
        <v>0</v>
      </c>
      <c r="N9" s="133">
        <f t="shared" ref="N9:N14" si="0">SUM(O9:P9)</f>
        <v>0</v>
      </c>
      <c r="O9" s="133">
        <f>L9+F9</f>
        <v>0</v>
      </c>
      <c r="P9" s="134">
        <f>M9+G9</f>
        <v>0</v>
      </c>
    </row>
    <row r="10" spans="1:17" ht="12.75" customHeight="1" thickBot="1" x14ac:dyDescent="0.3">
      <c r="A10" s="97" t="s">
        <v>113</v>
      </c>
      <c r="B10" s="131">
        <v>0</v>
      </c>
      <c r="C10" s="131">
        <v>0</v>
      </c>
      <c r="D10" s="131">
        <v>0</v>
      </c>
      <c r="E10" s="98">
        <f>D10*C10*B10</f>
        <v>0</v>
      </c>
      <c r="F10" s="98">
        <f>E10-G10</f>
        <v>0</v>
      </c>
      <c r="G10" s="98">
        <v>0</v>
      </c>
      <c r="H10" s="98">
        <v>0</v>
      </c>
      <c r="I10" s="98">
        <v>0</v>
      </c>
      <c r="J10" s="98">
        <v>0</v>
      </c>
      <c r="K10" s="98">
        <f>H10*I10*J10</f>
        <v>0</v>
      </c>
      <c r="L10" s="98">
        <f>K10-M10</f>
        <v>0</v>
      </c>
      <c r="M10" s="98">
        <v>0</v>
      </c>
      <c r="N10" s="133">
        <f t="shared" si="0"/>
        <v>0</v>
      </c>
      <c r="O10" s="133">
        <f>L10+F10</f>
        <v>0</v>
      </c>
      <c r="P10" s="134">
        <f>M10+G10</f>
        <v>0</v>
      </c>
    </row>
    <row r="11" spans="1:17" ht="12.75" customHeight="1" thickBot="1" x14ac:dyDescent="0.3">
      <c r="A11" s="97" t="s">
        <v>114</v>
      </c>
      <c r="B11" s="131">
        <v>0</v>
      </c>
      <c r="C11" s="131">
        <v>0</v>
      </c>
      <c r="D11" s="131">
        <v>0</v>
      </c>
      <c r="E11" s="98">
        <f>D11*C11*B11</f>
        <v>0</v>
      </c>
      <c r="F11" s="98">
        <f>E11-G11</f>
        <v>0</v>
      </c>
      <c r="G11" s="98">
        <v>0</v>
      </c>
      <c r="H11" s="98">
        <v>0</v>
      </c>
      <c r="I11" s="98">
        <v>0</v>
      </c>
      <c r="J11" s="98">
        <v>0</v>
      </c>
      <c r="K11" s="98">
        <f>H11*I11*J11</f>
        <v>0</v>
      </c>
      <c r="L11" s="98">
        <f>K11-M11</f>
        <v>0</v>
      </c>
      <c r="M11" s="98">
        <v>0</v>
      </c>
      <c r="N11" s="133">
        <f t="shared" si="0"/>
        <v>0</v>
      </c>
      <c r="O11" s="133">
        <f>L11+F11</f>
        <v>0</v>
      </c>
      <c r="P11" s="134">
        <f>M11+G11</f>
        <v>0</v>
      </c>
    </row>
    <row r="12" spans="1:17" ht="12.75" customHeight="1" thickBot="1" x14ac:dyDescent="0.3">
      <c r="A12" s="97" t="s">
        <v>115</v>
      </c>
      <c r="B12" s="131">
        <v>0</v>
      </c>
      <c r="C12" s="131">
        <v>0</v>
      </c>
      <c r="D12" s="131">
        <v>0</v>
      </c>
      <c r="E12" s="98">
        <f>D12*C12*B12</f>
        <v>0</v>
      </c>
      <c r="F12" s="98">
        <f>E12-G12</f>
        <v>0</v>
      </c>
      <c r="G12" s="98">
        <v>0</v>
      </c>
      <c r="H12" s="98">
        <v>0</v>
      </c>
      <c r="I12" s="98">
        <v>0</v>
      </c>
      <c r="J12" s="98">
        <v>0</v>
      </c>
      <c r="K12" s="98">
        <f>H12*I12*J12</f>
        <v>0</v>
      </c>
      <c r="L12" s="98">
        <f>K12-M12</f>
        <v>0</v>
      </c>
      <c r="M12" s="98">
        <v>0</v>
      </c>
      <c r="N12" s="133">
        <f t="shared" si="0"/>
        <v>0</v>
      </c>
      <c r="O12" s="133">
        <f>L12+F12</f>
        <v>0</v>
      </c>
      <c r="P12" s="134">
        <f>M12+G12</f>
        <v>0</v>
      </c>
    </row>
    <row r="13" spans="1:17" ht="26.5" thickBot="1" x14ac:dyDescent="0.3">
      <c r="A13" s="97" t="s">
        <v>116</v>
      </c>
      <c r="B13" s="131">
        <v>0</v>
      </c>
      <c r="C13" s="131">
        <v>0</v>
      </c>
      <c r="D13" s="131">
        <v>0</v>
      </c>
      <c r="E13" s="131">
        <v>0</v>
      </c>
      <c r="F13" s="131">
        <v>0</v>
      </c>
      <c r="G13" s="131">
        <v>0</v>
      </c>
      <c r="H13" s="131">
        <v>0</v>
      </c>
      <c r="I13" s="131">
        <v>0</v>
      </c>
      <c r="J13" s="131">
        <v>0</v>
      </c>
      <c r="K13" s="131">
        <v>0</v>
      </c>
      <c r="L13" s="131">
        <v>0</v>
      </c>
      <c r="M13" s="131">
        <v>0</v>
      </c>
      <c r="N13" s="133">
        <f t="shared" si="0"/>
        <v>0</v>
      </c>
      <c r="O13" s="133">
        <f>L13+F13</f>
        <v>0</v>
      </c>
      <c r="P13" s="134">
        <f>M13+G13</f>
        <v>0</v>
      </c>
    </row>
    <row r="14" spans="1:17" ht="26.5" thickBot="1" x14ac:dyDescent="0.3">
      <c r="A14" s="97" t="s">
        <v>117</v>
      </c>
      <c r="B14" s="131">
        <v>0</v>
      </c>
      <c r="C14" s="131">
        <v>0</v>
      </c>
      <c r="D14" s="131">
        <v>0</v>
      </c>
      <c r="E14" s="131">
        <v>0</v>
      </c>
      <c r="F14" s="131">
        <v>0</v>
      </c>
      <c r="G14" s="131">
        <v>0</v>
      </c>
      <c r="H14" s="131">
        <v>0</v>
      </c>
      <c r="I14" s="131">
        <v>0</v>
      </c>
      <c r="J14" s="131">
        <v>0</v>
      </c>
      <c r="K14" s="131">
        <v>0</v>
      </c>
      <c r="L14" s="131">
        <v>0</v>
      </c>
      <c r="M14" s="131">
        <v>0</v>
      </c>
      <c r="N14" s="133">
        <f t="shared" si="0"/>
        <v>0</v>
      </c>
      <c r="O14" s="133">
        <f>L14+F14</f>
        <v>0</v>
      </c>
      <c r="P14" s="134">
        <f>M14+G14</f>
        <v>0</v>
      </c>
    </row>
    <row r="15" spans="1:17" ht="26.5" thickBot="1" x14ac:dyDescent="0.3">
      <c r="A15" s="101" t="s">
        <v>96</v>
      </c>
      <c r="B15" s="102">
        <v>0</v>
      </c>
      <c r="C15" s="102">
        <v>0</v>
      </c>
      <c r="D15" s="102">
        <v>0</v>
      </c>
      <c r="E15" s="103">
        <f>SUM(E9:E14)</f>
        <v>0</v>
      </c>
      <c r="F15" s="103">
        <f>SUM(F9:F14)</f>
        <v>0</v>
      </c>
      <c r="G15" s="103">
        <f>SUM(G9:G14)</f>
        <v>0</v>
      </c>
      <c r="H15" s="102">
        <v>0</v>
      </c>
      <c r="I15" s="102">
        <v>0</v>
      </c>
      <c r="J15" s="102">
        <v>0</v>
      </c>
      <c r="K15" s="103">
        <f>SUM(K9:K14)</f>
        <v>0</v>
      </c>
      <c r="L15" s="103">
        <f>SUM(L9:L14)</f>
        <v>0</v>
      </c>
      <c r="M15" s="103">
        <f>SUM(M9:M14)</f>
        <v>0</v>
      </c>
      <c r="N15" s="103">
        <f>SUM(N9:N14)</f>
        <v>0</v>
      </c>
      <c r="O15" s="103">
        <f>SUM(O8:O9)</f>
        <v>0</v>
      </c>
      <c r="P15" s="127">
        <f>SUM(P9:P14)</f>
        <v>0</v>
      </c>
    </row>
    <row r="16" spans="1:17" ht="13.5" thickBot="1" x14ac:dyDescent="0.3">
      <c r="A16" s="97" t="s">
        <v>54</v>
      </c>
      <c r="B16" s="131">
        <v>0</v>
      </c>
      <c r="C16" s="131">
        <v>0</v>
      </c>
      <c r="D16" s="131">
        <v>0</v>
      </c>
      <c r="E16" s="131">
        <v>0</v>
      </c>
      <c r="F16" s="131">
        <v>0</v>
      </c>
      <c r="G16" s="131">
        <v>0</v>
      </c>
      <c r="H16" s="131">
        <v>0</v>
      </c>
      <c r="I16" s="131">
        <v>0</v>
      </c>
      <c r="J16" s="131">
        <v>0</v>
      </c>
      <c r="K16" s="131">
        <v>0</v>
      </c>
      <c r="L16" s="131">
        <v>0</v>
      </c>
      <c r="M16" s="131">
        <v>0</v>
      </c>
      <c r="N16" s="131">
        <v>0</v>
      </c>
      <c r="O16" s="131">
        <v>0</v>
      </c>
      <c r="P16" s="132">
        <v>0</v>
      </c>
    </row>
    <row r="17" spans="1:17" ht="13.5" thickBot="1" x14ac:dyDescent="0.3">
      <c r="A17" s="97" t="s">
        <v>56</v>
      </c>
      <c r="B17" s="131">
        <v>0</v>
      </c>
      <c r="C17" s="131">
        <v>0</v>
      </c>
      <c r="D17" s="131">
        <v>0</v>
      </c>
      <c r="E17" s="131">
        <v>0</v>
      </c>
      <c r="F17" s="131">
        <v>0</v>
      </c>
      <c r="G17" s="131">
        <v>0</v>
      </c>
      <c r="H17" s="131">
        <v>0</v>
      </c>
      <c r="I17" s="131">
        <v>0</v>
      </c>
      <c r="J17" s="131">
        <v>0</v>
      </c>
      <c r="K17" s="131">
        <v>0</v>
      </c>
      <c r="L17" s="131">
        <v>0</v>
      </c>
      <c r="M17" s="131">
        <v>0</v>
      </c>
      <c r="N17" s="131">
        <v>0</v>
      </c>
      <c r="O17" s="131">
        <v>0</v>
      </c>
      <c r="P17" s="132">
        <v>0</v>
      </c>
    </row>
    <row r="18" spans="1:17" ht="13.5" thickBot="1" x14ac:dyDescent="0.3">
      <c r="A18" s="97" t="s">
        <v>57</v>
      </c>
      <c r="B18" s="131">
        <v>0</v>
      </c>
      <c r="C18" s="131">
        <v>0</v>
      </c>
      <c r="D18" s="131">
        <v>0</v>
      </c>
      <c r="E18" s="98">
        <f>D18*C18*B18</f>
        <v>0</v>
      </c>
      <c r="F18" s="98">
        <f>E18-G18</f>
        <v>0</v>
      </c>
      <c r="G18" s="98">
        <v>0</v>
      </c>
      <c r="H18" s="131">
        <v>0</v>
      </c>
      <c r="I18" s="131">
        <v>0</v>
      </c>
      <c r="J18" s="131">
        <v>0</v>
      </c>
      <c r="K18" s="98">
        <f>H18*I18*J18</f>
        <v>0</v>
      </c>
      <c r="L18" s="98">
        <f>K18-M18</f>
        <v>0</v>
      </c>
      <c r="M18" s="98">
        <v>0</v>
      </c>
      <c r="N18" s="133">
        <f>SUM(O18:P18)</f>
        <v>0</v>
      </c>
      <c r="O18" s="133">
        <f>L18+F18</f>
        <v>0</v>
      </c>
      <c r="P18" s="134">
        <f>M18+G18</f>
        <v>0</v>
      </c>
    </row>
    <row r="19" spans="1:17" ht="13.5" thickBot="1" x14ac:dyDescent="0.3">
      <c r="A19" s="97" t="s">
        <v>58</v>
      </c>
      <c r="B19" s="131">
        <v>0</v>
      </c>
      <c r="C19" s="131">
        <v>0</v>
      </c>
      <c r="D19" s="131">
        <v>0</v>
      </c>
      <c r="E19" s="98">
        <f>D19*C19*B19</f>
        <v>0</v>
      </c>
      <c r="F19" s="98">
        <f>E19-G19</f>
        <v>0</v>
      </c>
      <c r="G19" s="98">
        <v>0</v>
      </c>
      <c r="H19" s="131">
        <v>0</v>
      </c>
      <c r="I19" s="131">
        <v>0</v>
      </c>
      <c r="J19" s="131">
        <v>0</v>
      </c>
      <c r="K19" s="98">
        <f>H19*I19*J19</f>
        <v>0</v>
      </c>
      <c r="L19" s="98">
        <f>K19-M19</f>
        <v>0</v>
      </c>
      <c r="M19" s="98">
        <v>0</v>
      </c>
      <c r="N19" s="133">
        <f>SUM(O19:P19)</f>
        <v>0</v>
      </c>
      <c r="O19" s="133">
        <f>L19+F19</f>
        <v>0</v>
      </c>
      <c r="P19" s="134">
        <f>M19+G19</f>
        <v>0</v>
      </c>
    </row>
    <row r="20" spans="1:17" ht="13.5" thickBot="1" x14ac:dyDescent="0.3">
      <c r="A20" s="97" t="s">
        <v>59</v>
      </c>
      <c r="B20" s="131">
        <v>0</v>
      </c>
      <c r="C20" s="131">
        <v>0</v>
      </c>
      <c r="D20" s="131">
        <v>0</v>
      </c>
      <c r="E20" s="98">
        <f>D20*C20*B20</f>
        <v>0</v>
      </c>
      <c r="F20" s="98">
        <f>E20-G20</f>
        <v>0</v>
      </c>
      <c r="G20" s="98">
        <v>0</v>
      </c>
      <c r="H20" s="131">
        <v>0</v>
      </c>
      <c r="I20" s="131">
        <v>0</v>
      </c>
      <c r="J20" s="131">
        <v>0</v>
      </c>
      <c r="K20" s="98">
        <f>H20*I20*J20</f>
        <v>0</v>
      </c>
      <c r="L20" s="98">
        <f>K20-M20</f>
        <v>0</v>
      </c>
      <c r="M20" s="98">
        <v>0</v>
      </c>
      <c r="N20" s="133">
        <f>SUM(O20:P20)</f>
        <v>0</v>
      </c>
      <c r="O20" s="133">
        <f>L20+F20</f>
        <v>0</v>
      </c>
      <c r="P20" s="134">
        <f>M20+G20</f>
        <v>0</v>
      </c>
    </row>
    <row r="21" spans="1:17" ht="13.5" thickBot="1" x14ac:dyDescent="0.3">
      <c r="A21" s="101" t="s">
        <v>55</v>
      </c>
      <c r="B21" s="102">
        <v>0</v>
      </c>
      <c r="C21" s="102">
        <v>0</v>
      </c>
      <c r="D21" s="102">
        <v>0</v>
      </c>
      <c r="E21" s="103">
        <f>SUM(E18:E20)</f>
        <v>0</v>
      </c>
      <c r="F21" s="103">
        <f>SUM(F18:F20)</f>
        <v>0</v>
      </c>
      <c r="G21" s="103">
        <f>SUM(G18:G20)</f>
        <v>0</v>
      </c>
      <c r="H21" s="102">
        <v>0</v>
      </c>
      <c r="I21" s="102">
        <v>0</v>
      </c>
      <c r="J21" s="102">
        <v>0</v>
      </c>
      <c r="K21" s="103">
        <f>SUM(K18:K20)</f>
        <v>0</v>
      </c>
      <c r="L21" s="103">
        <f>SUM(L18:L20)</f>
        <v>0</v>
      </c>
      <c r="M21" s="103">
        <f>SUM(M18:M20)</f>
        <v>0</v>
      </c>
      <c r="N21" s="103">
        <f>SUM(N18:N20)</f>
        <v>0</v>
      </c>
      <c r="O21" s="103">
        <f>SUM(O18:O20)</f>
        <v>0</v>
      </c>
      <c r="P21" s="127">
        <f>SUM(P18:P20)</f>
        <v>0</v>
      </c>
    </row>
    <row r="22" spans="1:17" ht="13.5" thickBot="1" x14ac:dyDescent="0.3">
      <c r="A22" s="97" t="s">
        <v>60</v>
      </c>
      <c r="B22" s="131">
        <v>0</v>
      </c>
      <c r="C22" s="131">
        <v>0</v>
      </c>
      <c r="D22" s="131">
        <v>0</v>
      </c>
      <c r="E22" s="131">
        <v>0</v>
      </c>
      <c r="F22" s="131">
        <v>0</v>
      </c>
      <c r="G22" s="131">
        <v>0</v>
      </c>
      <c r="H22" s="131">
        <v>0</v>
      </c>
      <c r="I22" s="131">
        <v>0</v>
      </c>
      <c r="J22" s="131">
        <v>0</v>
      </c>
      <c r="K22" s="131">
        <v>0</v>
      </c>
      <c r="L22" s="131">
        <v>0</v>
      </c>
      <c r="M22" s="131">
        <v>0</v>
      </c>
      <c r="N22" s="131">
        <v>0</v>
      </c>
      <c r="O22" s="131">
        <v>0</v>
      </c>
      <c r="P22" s="132">
        <v>0</v>
      </c>
    </row>
    <row r="23" spans="1:17" ht="13.5" thickBot="1" x14ac:dyDescent="0.3">
      <c r="A23" s="97" t="s">
        <v>62</v>
      </c>
      <c r="B23" s="131">
        <v>0</v>
      </c>
      <c r="C23" s="131">
        <v>0</v>
      </c>
      <c r="D23" s="131">
        <v>0</v>
      </c>
      <c r="E23" s="131">
        <v>0</v>
      </c>
      <c r="F23" s="131">
        <v>0</v>
      </c>
      <c r="G23" s="131">
        <v>0</v>
      </c>
      <c r="H23" s="131">
        <v>0</v>
      </c>
      <c r="I23" s="131">
        <v>0</v>
      </c>
      <c r="J23" s="131">
        <v>0</v>
      </c>
      <c r="K23" s="131">
        <v>0</v>
      </c>
      <c r="L23" s="131">
        <v>0</v>
      </c>
      <c r="M23" s="131">
        <v>0</v>
      </c>
      <c r="N23" s="131">
        <v>0</v>
      </c>
      <c r="O23" s="131">
        <v>0</v>
      </c>
      <c r="P23" s="132">
        <v>0</v>
      </c>
    </row>
    <row r="24" spans="1:17" ht="12.75" customHeight="1" thickBot="1" x14ac:dyDescent="0.3">
      <c r="A24" s="97" t="s">
        <v>63</v>
      </c>
      <c r="B24" s="131">
        <v>0</v>
      </c>
      <c r="C24" s="131">
        <v>0</v>
      </c>
      <c r="D24" s="131">
        <v>0</v>
      </c>
      <c r="E24" s="98">
        <f>D24*C24*B24</f>
        <v>0</v>
      </c>
      <c r="F24" s="98">
        <f>E24-G24</f>
        <v>0</v>
      </c>
      <c r="G24" s="98">
        <v>0</v>
      </c>
      <c r="H24" s="131">
        <v>0</v>
      </c>
      <c r="I24" s="131">
        <v>0</v>
      </c>
      <c r="J24" s="131">
        <v>0</v>
      </c>
      <c r="K24" s="98">
        <f>H24*I24*J24</f>
        <v>0</v>
      </c>
      <c r="L24" s="98">
        <f>K24-M24</f>
        <v>0</v>
      </c>
      <c r="M24" s="131">
        <v>0</v>
      </c>
      <c r="N24" s="133">
        <f>SUM(O24:P24)</f>
        <v>0</v>
      </c>
      <c r="O24" s="133">
        <f>L24+F24</f>
        <v>0</v>
      </c>
      <c r="P24" s="134">
        <f>M24+G24</f>
        <v>0</v>
      </c>
      <c r="Q24" s="21" t="s">
        <v>3</v>
      </c>
    </row>
    <row r="25" spans="1:17" ht="12.75" customHeight="1" thickBot="1" x14ac:dyDescent="0.3">
      <c r="A25" s="97" t="s">
        <v>64</v>
      </c>
      <c r="B25" s="131">
        <v>0</v>
      </c>
      <c r="C25" s="131">
        <v>0</v>
      </c>
      <c r="D25" s="131">
        <v>0</v>
      </c>
      <c r="E25" s="98">
        <f>D25*C25*B25</f>
        <v>0</v>
      </c>
      <c r="F25" s="98">
        <f>E25-G25</f>
        <v>0</v>
      </c>
      <c r="G25" s="98">
        <v>0</v>
      </c>
      <c r="H25" s="131">
        <v>0</v>
      </c>
      <c r="I25" s="131">
        <v>0</v>
      </c>
      <c r="J25" s="131">
        <v>0</v>
      </c>
      <c r="K25" s="98">
        <f>H25*I25*J25</f>
        <v>0</v>
      </c>
      <c r="L25" s="98">
        <f>K25-M25</f>
        <v>0</v>
      </c>
      <c r="M25" s="131">
        <v>0</v>
      </c>
      <c r="N25" s="133">
        <f>SUM(O25:P25)</f>
        <v>0</v>
      </c>
      <c r="O25" s="133">
        <f>L25+F25</f>
        <v>0</v>
      </c>
      <c r="P25" s="134">
        <f>M25+G25</f>
        <v>0</v>
      </c>
      <c r="Q25" s="21" t="s">
        <v>3</v>
      </c>
    </row>
    <row r="26" spans="1:17" ht="13.5" thickBot="1" x14ac:dyDescent="0.3">
      <c r="A26" s="101" t="s">
        <v>61</v>
      </c>
      <c r="B26" s="102">
        <v>0</v>
      </c>
      <c r="C26" s="102">
        <v>0</v>
      </c>
      <c r="D26" s="102">
        <v>0</v>
      </c>
      <c r="E26" s="103">
        <f>SUM(E24:E25)</f>
        <v>0</v>
      </c>
      <c r="F26" s="103">
        <f>SUM(F24:F25)</f>
        <v>0</v>
      </c>
      <c r="G26" s="103">
        <f>SUM(G24:G25)</f>
        <v>0</v>
      </c>
      <c r="H26" s="102">
        <v>0</v>
      </c>
      <c r="I26" s="102">
        <v>0</v>
      </c>
      <c r="J26" s="102">
        <v>0</v>
      </c>
      <c r="K26" s="103">
        <f>SUM(K24:K25)</f>
        <v>0</v>
      </c>
      <c r="L26" s="103">
        <f>SUM(L24:L25)</f>
        <v>0</v>
      </c>
      <c r="M26" s="103">
        <f>SUM(M24:M25)</f>
        <v>0</v>
      </c>
      <c r="N26" s="103">
        <f>SUM(N24:N25)</f>
        <v>0</v>
      </c>
      <c r="O26" s="103">
        <f>SUM(O24:O25)</f>
        <v>0</v>
      </c>
      <c r="P26" s="127">
        <f>SUM(P24:P25)</f>
        <v>0</v>
      </c>
    </row>
    <row r="27" spans="1:17" ht="13.5" thickBot="1" x14ac:dyDescent="0.3">
      <c r="A27" s="97" t="s">
        <v>65</v>
      </c>
      <c r="B27" s="131">
        <v>0</v>
      </c>
      <c r="C27" s="131">
        <v>0</v>
      </c>
      <c r="D27" s="131">
        <v>0</v>
      </c>
      <c r="E27" s="131">
        <v>0</v>
      </c>
      <c r="F27" s="131">
        <v>0</v>
      </c>
      <c r="G27" s="131">
        <v>0</v>
      </c>
      <c r="H27" s="131">
        <v>0</v>
      </c>
      <c r="I27" s="131">
        <v>0</v>
      </c>
      <c r="J27" s="131">
        <v>0</v>
      </c>
      <c r="K27" s="131">
        <v>0</v>
      </c>
      <c r="L27" s="131">
        <v>0</v>
      </c>
      <c r="M27" s="131">
        <v>0</v>
      </c>
      <c r="N27" s="131">
        <v>0</v>
      </c>
      <c r="O27" s="131">
        <v>0</v>
      </c>
      <c r="P27" s="132">
        <v>0</v>
      </c>
    </row>
    <row r="28" spans="1:17" ht="13.5" thickBot="1" x14ac:dyDescent="0.3">
      <c r="A28" s="97" t="s">
        <v>67</v>
      </c>
      <c r="B28" s="131">
        <v>0</v>
      </c>
      <c r="C28" s="131">
        <v>0</v>
      </c>
      <c r="D28" s="131">
        <v>0</v>
      </c>
      <c r="E28" s="98">
        <f>D28*C28*B28</f>
        <v>0</v>
      </c>
      <c r="F28" s="98">
        <f>E28-G28</f>
        <v>0</v>
      </c>
      <c r="G28" s="98">
        <v>0</v>
      </c>
      <c r="H28" s="131">
        <v>0</v>
      </c>
      <c r="I28" s="131">
        <v>0</v>
      </c>
      <c r="J28" s="131">
        <v>0</v>
      </c>
      <c r="K28" s="98">
        <f>H28*I28*J28</f>
        <v>0</v>
      </c>
      <c r="L28" s="98">
        <f>K28-M28</f>
        <v>0</v>
      </c>
      <c r="M28" s="131">
        <v>0</v>
      </c>
      <c r="N28" s="133">
        <f>SUM(O28:P28)</f>
        <v>0</v>
      </c>
      <c r="O28" s="133">
        <f>L28+F28</f>
        <v>0</v>
      </c>
      <c r="P28" s="134">
        <f>M28+G28</f>
        <v>0</v>
      </c>
    </row>
    <row r="29" spans="1:17" ht="13.5" thickBot="1" x14ac:dyDescent="0.3">
      <c r="A29" s="97" t="s">
        <v>68</v>
      </c>
      <c r="B29" s="131">
        <v>0</v>
      </c>
      <c r="C29" s="131">
        <v>0</v>
      </c>
      <c r="D29" s="131">
        <v>0</v>
      </c>
      <c r="E29" s="98">
        <f>D29*C29*B29</f>
        <v>0</v>
      </c>
      <c r="F29" s="98">
        <f>E29-G29</f>
        <v>0</v>
      </c>
      <c r="G29" s="98">
        <v>0</v>
      </c>
      <c r="H29" s="131">
        <v>0</v>
      </c>
      <c r="I29" s="131">
        <v>0</v>
      </c>
      <c r="J29" s="131">
        <v>0</v>
      </c>
      <c r="K29" s="98">
        <f>H29*I29*J29</f>
        <v>0</v>
      </c>
      <c r="L29" s="98">
        <f>K29-M29</f>
        <v>0</v>
      </c>
      <c r="M29" s="131">
        <v>0</v>
      </c>
      <c r="N29" s="133">
        <f>SUM(O29:P29)</f>
        <v>0</v>
      </c>
      <c r="O29" s="133">
        <f>L29+F29</f>
        <v>0</v>
      </c>
      <c r="P29" s="134">
        <f>M29+G29</f>
        <v>0</v>
      </c>
    </row>
    <row r="30" spans="1:17" ht="13.5" thickBot="1" x14ac:dyDescent="0.3">
      <c r="A30" s="97" t="s">
        <v>69</v>
      </c>
      <c r="B30" s="131">
        <v>0</v>
      </c>
      <c r="C30" s="131">
        <v>0</v>
      </c>
      <c r="D30" s="131">
        <v>0</v>
      </c>
      <c r="E30" s="98">
        <f>D30*C30*B30</f>
        <v>0</v>
      </c>
      <c r="F30" s="98">
        <f>E30-G30</f>
        <v>0</v>
      </c>
      <c r="G30" s="98">
        <v>0</v>
      </c>
      <c r="H30" s="131">
        <v>0</v>
      </c>
      <c r="I30" s="131">
        <v>0</v>
      </c>
      <c r="J30" s="131">
        <v>0</v>
      </c>
      <c r="K30" s="98">
        <f>H30*I30*J30</f>
        <v>0</v>
      </c>
      <c r="L30" s="98">
        <f>K30-M30</f>
        <v>0</v>
      </c>
      <c r="M30" s="131">
        <v>0</v>
      </c>
      <c r="N30" s="133">
        <f>SUM(O30:P30)</f>
        <v>0</v>
      </c>
      <c r="O30" s="133">
        <f>L30+F30</f>
        <v>0</v>
      </c>
      <c r="P30" s="134">
        <f>M30+G30</f>
        <v>0</v>
      </c>
    </row>
    <row r="31" spans="1:17" ht="13.5" thickBot="1" x14ac:dyDescent="0.3">
      <c r="A31" s="101" t="s">
        <v>66</v>
      </c>
      <c r="B31" s="102">
        <v>0</v>
      </c>
      <c r="C31" s="102">
        <v>0</v>
      </c>
      <c r="D31" s="102">
        <v>0</v>
      </c>
      <c r="E31" s="103">
        <f>SUM(E28:E30)</f>
        <v>0</v>
      </c>
      <c r="F31" s="103">
        <f>SUM(F28:F30)</f>
        <v>0</v>
      </c>
      <c r="G31" s="103">
        <f>SUM(G28:G30)</f>
        <v>0</v>
      </c>
      <c r="H31" s="102">
        <v>0</v>
      </c>
      <c r="I31" s="102">
        <v>0</v>
      </c>
      <c r="J31" s="102">
        <v>0</v>
      </c>
      <c r="K31" s="103">
        <f>SUM(K28:K30)</f>
        <v>0</v>
      </c>
      <c r="L31" s="103">
        <f>SUM(L28:L30)</f>
        <v>0</v>
      </c>
      <c r="M31" s="103">
        <f>SUM(M28:M30)</f>
        <v>0</v>
      </c>
      <c r="N31" s="103">
        <f>SUM(N28:N30)</f>
        <v>0</v>
      </c>
      <c r="O31" s="103">
        <f>SUM(O28:O30)</f>
        <v>0</v>
      </c>
      <c r="P31" s="127">
        <f>SUM(P28:P30)</f>
        <v>0</v>
      </c>
    </row>
    <row r="32" spans="1:17" ht="13.5" thickBot="1" x14ac:dyDescent="0.3">
      <c r="A32" s="97" t="s">
        <v>70</v>
      </c>
      <c r="B32" s="131">
        <v>0</v>
      </c>
      <c r="C32" s="131">
        <v>0</v>
      </c>
      <c r="D32" s="131">
        <v>0</v>
      </c>
      <c r="E32" s="131">
        <v>0</v>
      </c>
      <c r="F32" s="131">
        <v>0</v>
      </c>
      <c r="G32" s="131">
        <v>0</v>
      </c>
      <c r="H32" s="131">
        <v>0</v>
      </c>
      <c r="I32" s="131">
        <v>0</v>
      </c>
      <c r="J32" s="131">
        <v>0</v>
      </c>
      <c r="K32" s="131">
        <v>0</v>
      </c>
      <c r="L32" s="131">
        <v>0</v>
      </c>
      <c r="M32" s="131">
        <v>0</v>
      </c>
      <c r="N32" s="131">
        <v>0</v>
      </c>
      <c r="O32" s="131">
        <v>0</v>
      </c>
      <c r="P32" s="132">
        <v>0</v>
      </c>
    </row>
    <row r="33" spans="1:16" ht="13.5" thickBot="1" x14ac:dyDescent="0.3">
      <c r="A33" s="97" t="s">
        <v>72</v>
      </c>
      <c r="B33" s="131">
        <v>0</v>
      </c>
      <c r="C33" s="131">
        <v>0</v>
      </c>
      <c r="D33" s="131">
        <v>0</v>
      </c>
      <c r="E33" s="98">
        <f>D33*C33*B33</f>
        <v>0</v>
      </c>
      <c r="F33" s="98">
        <f>E33-G33</f>
        <v>0</v>
      </c>
      <c r="G33" s="98">
        <v>0</v>
      </c>
      <c r="H33" s="131">
        <v>0</v>
      </c>
      <c r="I33" s="131">
        <v>0</v>
      </c>
      <c r="J33" s="131">
        <v>0</v>
      </c>
      <c r="K33" s="98">
        <f>H33*I33*J33</f>
        <v>0</v>
      </c>
      <c r="L33" s="98">
        <f>K33-M33</f>
        <v>0</v>
      </c>
      <c r="M33" s="131">
        <v>0</v>
      </c>
      <c r="N33" s="133">
        <f>SUM(O33:P33)</f>
        <v>0</v>
      </c>
      <c r="O33" s="133">
        <f>L33+F33</f>
        <v>0</v>
      </c>
      <c r="P33" s="134">
        <f>M33+G33</f>
        <v>0</v>
      </c>
    </row>
    <row r="34" spans="1:16" ht="13.5" thickBot="1" x14ac:dyDescent="0.3">
      <c r="A34" s="97" t="s">
        <v>73</v>
      </c>
      <c r="B34" s="131">
        <v>0</v>
      </c>
      <c r="C34" s="131">
        <v>0</v>
      </c>
      <c r="D34" s="131">
        <v>0</v>
      </c>
      <c r="E34" s="98">
        <f>D34*C34*B34</f>
        <v>0</v>
      </c>
      <c r="F34" s="98">
        <f>E34-G34</f>
        <v>0</v>
      </c>
      <c r="G34" s="98">
        <v>0</v>
      </c>
      <c r="H34" s="131">
        <v>0</v>
      </c>
      <c r="I34" s="131">
        <v>0</v>
      </c>
      <c r="J34" s="131">
        <v>0</v>
      </c>
      <c r="K34" s="98">
        <f>H34*I34*J34</f>
        <v>0</v>
      </c>
      <c r="L34" s="98">
        <f>K34-M34</f>
        <v>0</v>
      </c>
      <c r="M34" s="131">
        <v>0</v>
      </c>
      <c r="N34" s="133">
        <f>SUM(O34:P34)</f>
        <v>0</v>
      </c>
      <c r="O34" s="133">
        <f>L34+F34</f>
        <v>0</v>
      </c>
      <c r="P34" s="134">
        <f>M34+G34</f>
        <v>0</v>
      </c>
    </row>
    <row r="35" spans="1:16" ht="13.5" thickBot="1" x14ac:dyDescent="0.3">
      <c r="A35" s="97" t="s">
        <v>74</v>
      </c>
      <c r="B35" s="131">
        <v>0</v>
      </c>
      <c r="C35" s="131">
        <v>0</v>
      </c>
      <c r="D35" s="131">
        <v>0</v>
      </c>
      <c r="E35" s="98">
        <f>D35*C35*B35</f>
        <v>0</v>
      </c>
      <c r="F35" s="98">
        <f>E35-G35</f>
        <v>0</v>
      </c>
      <c r="G35" s="98">
        <v>0</v>
      </c>
      <c r="H35" s="131">
        <v>0</v>
      </c>
      <c r="I35" s="131">
        <v>0</v>
      </c>
      <c r="J35" s="131">
        <v>0</v>
      </c>
      <c r="K35" s="98">
        <f>H35*I35*J35</f>
        <v>0</v>
      </c>
      <c r="L35" s="98">
        <f>K35-M35</f>
        <v>0</v>
      </c>
      <c r="M35" s="131">
        <v>0</v>
      </c>
      <c r="N35" s="133">
        <f>SUM(O35:P35)</f>
        <v>0</v>
      </c>
      <c r="O35" s="133">
        <f>L35+F35</f>
        <v>0</v>
      </c>
      <c r="P35" s="134">
        <f>M35+G35</f>
        <v>0</v>
      </c>
    </row>
    <row r="36" spans="1:16" ht="13.5" thickBot="1" x14ac:dyDescent="0.3">
      <c r="A36" s="101" t="s">
        <v>71</v>
      </c>
      <c r="B36" s="102">
        <v>0</v>
      </c>
      <c r="C36" s="102">
        <v>0</v>
      </c>
      <c r="D36" s="102">
        <v>0</v>
      </c>
      <c r="E36" s="103">
        <f>SUM(E33:E35)</f>
        <v>0</v>
      </c>
      <c r="F36" s="103">
        <f>SUM(F33:F35)</f>
        <v>0</v>
      </c>
      <c r="G36" s="103">
        <f>SUM(G33:G35)</f>
        <v>0</v>
      </c>
      <c r="H36" s="102">
        <v>0</v>
      </c>
      <c r="I36" s="102">
        <v>0</v>
      </c>
      <c r="J36" s="102">
        <v>0</v>
      </c>
      <c r="K36" s="103">
        <f>SUM(K33:K35)</f>
        <v>0</v>
      </c>
      <c r="L36" s="103">
        <f>SUM(L33:L35)</f>
        <v>0</v>
      </c>
      <c r="M36" s="103">
        <f>SUM(M33:M35)</f>
        <v>0</v>
      </c>
      <c r="N36" s="103">
        <f>SUM(N33:N35)</f>
        <v>0</v>
      </c>
      <c r="O36" s="103">
        <f>SUM(O33:O35)</f>
        <v>0</v>
      </c>
      <c r="P36" s="127">
        <f>SUM(P33:P35)</f>
        <v>0</v>
      </c>
    </row>
    <row r="37" spans="1:16" ht="13.5" thickBot="1" x14ac:dyDescent="0.3">
      <c r="A37" s="97" t="s">
        <v>102</v>
      </c>
      <c r="B37" s="131">
        <v>0</v>
      </c>
      <c r="C37" s="131">
        <v>0</v>
      </c>
      <c r="D37" s="131">
        <v>0</v>
      </c>
      <c r="E37" s="131">
        <v>0</v>
      </c>
      <c r="F37" s="131">
        <v>0</v>
      </c>
      <c r="G37" s="131">
        <v>0</v>
      </c>
      <c r="H37" s="131">
        <v>0</v>
      </c>
      <c r="I37" s="131">
        <v>0</v>
      </c>
      <c r="J37" s="131">
        <v>0</v>
      </c>
      <c r="K37" s="131">
        <v>0</v>
      </c>
      <c r="L37" s="131">
        <v>0</v>
      </c>
      <c r="M37" s="131">
        <v>0</v>
      </c>
      <c r="N37" s="131">
        <v>0</v>
      </c>
      <c r="O37" s="131">
        <v>0</v>
      </c>
      <c r="P37" s="132">
        <v>0</v>
      </c>
    </row>
    <row r="38" spans="1:16" ht="13.5" thickBot="1" x14ac:dyDescent="0.3">
      <c r="A38" s="97" t="s">
        <v>103</v>
      </c>
      <c r="B38" s="131">
        <v>0</v>
      </c>
      <c r="C38" s="131">
        <v>0</v>
      </c>
      <c r="D38" s="131">
        <v>0</v>
      </c>
      <c r="E38" s="131">
        <v>0</v>
      </c>
      <c r="F38" s="131">
        <v>0</v>
      </c>
      <c r="G38" s="131">
        <v>0</v>
      </c>
      <c r="H38" s="131">
        <v>0</v>
      </c>
      <c r="I38" s="131">
        <v>0</v>
      </c>
      <c r="J38" s="131">
        <v>0</v>
      </c>
      <c r="K38" s="131">
        <v>0</v>
      </c>
      <c r="L38" s="131">
        <v>0</v>
      </c>
      <c r="M38" s="131">
        <v>0</v>
      </c>
      <c r="N38" s="131">
        <v>0</v>
      </c>
      <c r="O38" s="131">
        <v>0</v>
      </c>
      <c r="P38" s="132">
        <v>0</v>
      </c>
    </row>
    <row r="39" spans="1:16" ht="13.5" thickBot="1" x14ac:dyDescent="0.3">
      <c r="A39" s="97" t="s">
        <v>104</v>
      </c>
      <c r="B39" s="131">
        <v>0</v>
      </c>
      <c r="C39" s="131">
        <v>0</v>
      </c>
      <c r="D39" s="131">
        <v>0</v>
      </c>
      <c r="E39" s="98">
        <f>D39*C39*B39</f>
        <v>0</v>
      </c>
      <c r="F39" s="98">
        <f>E39-G39</f>
        <v>0</v>
      </c>
      <c r="G39" s="98">
        <v>0</v>
      </c>
      <c r="H39" s="131">
        <v>0</v>
      </c>
      <c r="I39" s="131">
        <v>0</v>
      </c>
      <c r="J39" s="131">
        <v>0</v>
      </c>
      <c r="K39" s="98">
        <f>H39*I39*J39</f>
        <v>0</v>
      </c>
      <c r="L39" s="98">
        <f>K39-M39</f>
        <v>0</v>
      </c>
      <c r="M39" s="98">
        <v>0</v>
      </c>
      <c r="N39" s="133">
        <f>SUM(O39:P39)</f>
        <v>0</v>
      </c>
      <c r="O39" s="133">
        <f>L39+F39</f>
        <v>0</v>
      </c>
      <c r="P39" s="134">
        <f>M39+G39</f>
        <v>0</v>
      </c>
    </row>
    <row r="40" spans="1:16" ht="13.5" thickBot="1" x14ac:dyDescent="0.3">
      <c r="A40" s="97" t="s">
        <v>105</v>
      </c>
      <c r="B40" s="131">
        <v>0</v>
      </c>
      <c r="C40" s="131">
        <v>0</v>
      </c>
      <c r="D40" s="131">
        <v>0</v>
      </c>
      <c r="E40" s="98">
        <f>D40*C40*B40</f>
        <v>0</v>
      </c>
      <c r="F40" s="98">
        <f>E40-G40</f>
        <v>0</v>
      </c>
      <c r="G40" s="98">
        <v>0</v>
      </c>
      <c r="H40" s="131">
        <v>0</v>
      </c>
      <c r="I40" s="131">
        <v>0</v>
      </c>
      <c r="J40" s="131">
        <v>0</v>
      </c>
      <c r="K40" s="98">
        <f>H40*I40*J40</f>
        <v>0</v>
      </c>
      <c r="L40" s="98">
        <f>K40-M40</f>
        <v>0</v>
      </c>
      <c r="M40" s="98">
        <v>0</v>
      </c>
      <c r="N40" s="133">
        <f>SUM(O40:P40)</f>
        <v>0</v>
      </c>
      <c r="O40" s="133">
        <f>L40+F40</f>
        <v>0</v>
      </c>
      <c r="P40" s="134">
        <f>M40+G40</f>
        <v>0</v>
      </c>
    </row>
    <row r="41" spans="1:16" ht="13.5" thickBot="1" x14ac:dyDescent="0.3">
      <c r="A41" s="101" t="s">
        <v>79</v>
      </c>
      <c r="B41" s="102">
        <v>0</v>
      </c>
      <c r="C41" s="102">
        <v>0</v>
      </c>
      <c r="D41" s="102">
        <v>0</v>
      </c>
      <c r="E41" s="103">
        <f>SUM(E38:E40)</f>
        <v>0</v>
      </c>
      <c r="F41" s="103">
        <f>SUM(F38:F40)</f>
        <v>0</v>
      </c>
      <c r="G41" s="103">
        <f>SUM(G38:G40)</f>
        <v>0</v>
      </c>
      <c r="H41" s="102">
        <v>0</v>
      </c>
      <c r="I41" s="102">
        <v>0</v>
      </c>
      <c r="J41" s="102">
        <v>0</v>
      </c>
      <c r="K41" s="103">
        <f>SUM(K38:K40)</f>
        <v>0</v>
      </c>
      <c r="L41" s="103">
        <f>SUM(L38:L40)</f>
        <v>0</v>
      </c>
      <c r="M41" s="103">
        <f>SUM(M38:M40)</f>
        <v>0</v>
      </c>
      <c r="N41" s="103">
        <f>SUM(N38:N40)</f>
        <v>0</v>
      </c>
      <c r="O41" s="103">
        <f>SUM(O38:O40)</f>
        <v>0</v>
      </c>
      <c r="P41" s="127">
        <f>SUM(P38:P40)</f>
        <v>0</v>
      </c>
    </row>
    <row r="42" spans="1:16" ht="13.5" thickBot="1" x14ac:dyDescent="0.3">
      <c r="A42" s="97" t="s">
        <v>80</v>
      </c>
      <c r="B42" s="131">
        <v>0</v>
      </c>
      <c r="C42" s="131">
        <v>0</v>
      </c>
      <c r="D42" s="131">
        <v>0</v>
      </c>
      <c r="E42" s="131">
        <v>0</v>
      </c>
      <c r="F42" s="131">
        <v>0</v>
      </c>
      <c r="G42" s="131">
        <v>0</v>
      </c>
      <c r="H42" s="131">
        <v>0</v>
      </c>
      <c r="I42" s="131">
        <v>0</v>
      </c>
      <c r="J42" s="131">
        <v>0</v>
      </c>
      <c r="K42" s="131">
        <v>0</v>
      </c>
      <c r="L42" s="131">
        <v>0</v>
      </c>
      <c r="M42" s="131">
        <v>0</v>
      </c>
      <c r="N42" s="131">
        <v>0</v>
      </c>
      <c r="O42" s="131">
        <v>0</v>
      </c>
      <c r="P42" s="132">
        <v>0</v>
      </c>
    </row>
    <row r="43" spans="1:16" ht="13.5" thickBot="1" x14ac:dyDescent="0.3">
      <c r="A43" s="97" t="s">
        <v>81</v>
      </c>
      <c r="B43" s="131">
        <v>0</v>
      </c>
      <c r="C43" s="131">
        <v>0</v>
      </c>
      <c r="D43" s="131">
        <v>0</v>
      </c>
      <c r="E43" s="131">
        <v>0</v>
      </c>
      <c r="F43" s="131">
        <v>0</v>
      </c>
      <c r="G43" s="131">
        <v>0</v>
      </c>
      <c r="H43" s="131">
        <v>0</v>
      </c>
      <c r="I43" s="131">
        <v>0</v>
      </c>
      <c r="J43" s="131">
        <v>0</v>
      </c>
      <c r="K43" s="131">
        <v>0</v>
      </c>
      <c r="L43" s="131">
        <v>0</v>
      </c>
      <c r="M43" s="131">
        <v>0</v>
      </c>
      <c r="N43" s="131">
        <v>0</v>
      </c>
      <c r="O43" s="131">
        <v>0</v>
      </c>
      <c r="P43" s="132">
        <v>0</v>
      </c>
    </row>
    <row r="44" spans="1:16" ht="13.5" thickBot="1" x14ac:dyDescent="0.3">
      <c r="A44" s="97" t="s">
        <v>82</v>
      </c>
      <c r="B44" s="131">
        <v>0</v>
      </c>
      <c r="C44" s="131">
        <v>0</v>
      </c>
      <c r="D44" s="131">
        <v>0</v>
      </c>
      <c r="E44" s="98">
        <f t="shared" ref="E44:E49" si="1">D44*C44*B44</f>
        <v>0</v>
      </c>
      <c r="F44" s="98">
        <f t="shared" ref="F44:F50" si="2">E44-G44</f>
        <v>0</v>
      </c>
      <c r="G44" s="98">
        <v>0</v>
      </c>
      <c r="H44" s="131">
        <v>0</v>
      </c>
      <c r="I44" s="131">
        <v>0</v>
      </c>
      <c r="J44" s="131">
        <v>0</v>
      </c>
      <c r="K44" s="98">
        <f>H44*I44*J44</f>
        <v>0</v>
      </c>
      <c r="L44" s="98">
        <f>K44-M44</f>
        <v>0</v>
      </c>
      <c r="M44" s="98">
        <v>0</v>
      </c>
      <c r="N44" s="133">
        <f t="shared" ref="N44:N50" si="3">SUM(O44:P44)</f>
        <v>0</v>
      </c>
      <c r="O44" s="133">
        <f>L44+F44</f>
        <v>0</v>
      </c>
      <c r="P44" s="134">
        <f>M44+G44</f>
        <v>0</v>
      </c>
    </row>
    <row r="45" spans="1:16" ht="13.5" thickBot="1" x14ac:dyDescent="0.3">
      <c r="A45" s="97" t="s">
        <v>83</v>
      </c>
      <c r="B45" s="131">
        <v>0</v>
      </c>
      <c r="C45" s="131">
        <v>0</v>
      </c>
      <c r="D45" s="131">
        <v>0</v>
      </c>
      <c r="E45" s="98">
        <f>D45*C45*B45</f>
        <v>0</v>
      </c>
      <c r="F45" s="98">
        <f t="shared" si="2"/>
        <v>0</v>
      </c>
      <c r="G45" s="98">
        <v>0</v>
      </c>
      <c r="H45" s="131">
        <v>0</v>
      </c>
      <c r="I45" s="131">
        <v>0</v>
      </c>
      <c r="J45" s="131">
        <v>0</v>
      </c>
      <c r="K45" s="98">
        <f>H45*I45*J45</f>
        <v>0</v>
      </c>
      <c r="L45" s="98">
        <f>K45-M45</f>
        <v>0</v>
      </c>
      <c r="M45" s="98">
        <v>0</v>
      </c>
      <c r="N45" s="133">
        <f t="shared" si="3"/>
        <v>0</v>
      </c>
      <c r="O45" s="133">
        <f>L45+F45</f>
        <v>0</v>
      </c>
      <c r="P45" s="134">
        <f>M45+G45</f>
        <v>0</v>
      </c>
    </row>
    <row r="46" spans="1:16" ht="13.5" thickBot="1" x14ac:dyDescent="0.3">
      <c r="A46" s="97" t="s">
        <v>84</v>
      </c>
      <c r="B46" s="131">
        <v>0</v>
      </c>
      <c r="C46" s="131">
        <v>0</v>
      </c>
      <c r="D46" s="131">
        <v>0</v>
      </c>
      <c r="E46" s="98">
        <f>D46*C46*B46</f>
        <v>0</v>
      </c>
      <c r="F46" s="98">
        <f t="shared" si="2"/>
        <v>0</v>
      </c>
      <c r="G46" s="98">
        <v>0</v>
      </c>
      <c r="H46" s="131">
        <v>0</v>
      </c>
      <c r="I46" s="131">
        <v>0</v>
      </c>
      <c r="J46" s="131">
        <v>0</v>
      </c>
      <c r="K46" s="98">
        <f>H46*I46*J46</f>
        <v>0</v>
      </c>
      <c r="L46" s="98">
        <f>K46-M46</f>
        <v>0</v>
      </c>
      <c r="M46" s="98">
        <v>0</v>
      </c>
      <c r="N46" s="133">
        <f t="shared" si="3"/>
        <v>0</v>
      </c>
      <c r="O46" s="133">
        <f>L46+F46</f>
        <v>0</v>
      </c>
      <c r="P46" s="134">
        <f>M46+G46</f>
        <v>0</v>
      </c>
    </row>
    <row r="47" spans="1:16" ht="13.5" thickBot="1" x14ac:dyDescent="0.3">
      <c r="A47" s="97" t="s">
        <v>85</v>
      </c>
      <c r="B47" s="131">
        <v>0</v>
      </c>
      <c r="C47" s="131">
        <v>0</v>
      </c>
      <c r="D47" s="131">
        <v>0</v>
      </c>
      <c r="E47" s="98">
        <v>0</v>
      </c>
      <c r="F47" s="98">
        <v>0</v>
      </c>
      <c r="G47" s="98">
        <v>0</v>
      </c>
      <c r="H47" s="131">
        <v>0</v>
      </c>
      <c r="I47" s="131">
        <v>0</v>
      </c>
      <c r="J47" s="131">
        <v>0</v>
      </c>
      <c r="K47" s="98">
        <v>0</v>
      </c>
      <c r="L47" s="98">
        <v>0</v>
      </c>
      <c r="M47" s="98">
        <v>0</v>
      </c>
      <c r="N47" s="133">
        <f t="shared" si="3"/>
        <v>0</v>
      </c>
      <c r="O47" s="133">
        <f>L47+F47</f>
        <v>0</v>
      </c>
      <c r="P47" s="134">
        <f>M47+G47</f>
        <v>0</v>
      </c>
    </row>
    <row r="48" spans="1:16" ht="13.5" thickBot="1" x14ac:dyDescent="0.3">
      <c r="A48" s="97" t="s">
        <v>86</v>
      </c>
      <c r="B48" s="131">
        <v>0</v>
      </c>
      <c r="C48" s="131">
        <v>0</v>
      </c>
      <c r="D48" s="131">
        <v>0</v>
      </c>
      <c r="E48" s="98">
        <f t="shared" si="1"/>
        <v>0</v>
      </c>
      <c r="F48" s="98">
        <f t="shared" si="2"/>
        <v>0</v>
      </c>
      <c r="G48" s="98">
        <v>0</v>
      </c>
      <c r="H48" s="131">
        <v>0</v>
      </c>
      <c r="I48" s="131">
        <v>0</v>
      </c>
      <c r="J48" s="131">
        <v>0</v>
      </c>
      <c r="K48" s="98">
        <f>H48*I48*J48</f>
        <v>0</v>
      </c>
      <c r="L48" s="98">
        <f>K48-M48</f>
        <v>0</v>
      </c>
      <c r="M48" s="98">
        <v>0</v>
      </c>
      <c r="N48" s="133">
        <f t="shared" si="3"/>
        <v>0</v>
      </c>
      <c r="O48" s="133">
        <f>L48+F48</f>
        <v>0</v>
      </c>
      <c r="P48" s="134">
        <f>M48+G48</f>
        <v>0</v>
      </c>
    </row>
    <row r="49" spans="1:17" ht="13.5" thickBot="1" x14ac:dyDescent="0.3">
      <c r="A49" s="97" t="s">
        <v>106</v>
      </c>
      <c r="B49" s="131">
        <v>0</v>
      </c>
      <c r="C49" s="131">
        <v>0</v>
      </c>
      <c r="D49" s="131">
        <v>0</v>
      </c>
      <c r="E49" s="98">
        <f t="shared" si="1"/>
        <v>0</v>
      </c>
      <c r="F49" s="98">
        <f t="shared" si="2"/>
        <v>0</v>
      </c>
      <c r="G49" s="98">
        <v>0</v>
      </c>
      <c r="H49" s="131">
        <v>0</v>
      </c>
      <c r="I49" s="131">
        <v>0</v>
      </c>
      <c r="J49" s="131">
        <v>0</v>
      </c>
      <c r="K49" s="98">
        <f>H49*I49*J49</f>
        <v>0</v>
      </c>
      <c r="L49" s="98">
        <f>K49-M49</f>
        <v>0</v>
      </c>
      <c r="M49" s="98">
        <v>0</v>
      </c>
      <c r="N49" s="133">
        <f t="shared" si="3"/>
        <v>0</v>
      </c>
      <c r="O49" s="133">
        <f>L49+F49</f>
        <v>0</v>
      </c>
      <c r="P49" s="134">
        <f>M49+G49</f>
        <v>0</v>
      </c>
    </row>
    <row r="50" spans="1:17" ht="13.5" thickBot="1" x14ac:dyDescent="0.3">
      <c r="A50" s="97" t="s">
        <v>107</v>
      </c>
      <c r="B50" s="131">
        <v>0</v>
      </c>
      <c r="C50" s="131">
        <v>0</v>
      </c>
      <c r="D50" s="131">
        <v>0</v>
      </c>
      <c r="E50" s="98">
        <v>0</v>
      </c>
      <c r="F50" s="98">
        <f t="shared" si="2"/>
        <v>0</v>
      </c>
      <c r="G50" s="98">
        <v>0</v>
      </c>
      <c r="H50" s="131">
        <v>0</v>
      </c>
      <c r="I50" s="131">
        <v>0</v>
      </c>
      <c r="J50" s="131">
        <v>0</v>
      </c>
      <c r="K50" s="98">
        <f>H50*I50*J50</f>
        <v>0</v>
      </c>
      <c r="L50" s="98">
        <f>K50-M50</f>
        <v>0</v>
      </c>
      <c r="M50" s="98">
        <v>0</v>
      </c>
      <c r="N50" s="133">
        <f t="shared" si="3"/>
        <v>0</v>
      </c>
      <c r="O50" s="133">
        <f>L50+F50</f>
        <v>0</v>
      </c>
      <c r="P50" s="134">
        <f>M50+G50</f>
        <v>0</v>
      </c>
    </row>
    <row r="51" spans="1:17" ht="21" customHeight="1" thickBot="1" x14ac:dyDescent="0.3">
      <c r="A51" s="101" t="s">
        <v>87</v>
      </c>
      <c r="B51" s="102">
        <v>0</v>
      </c>
      <c r="C51" s="102">
        <v>0</v>
      </c>
      <c r="D51" s="102">
        <v>0</v>
      </c>
      <c r="E51" s="103">
        <f>SUM(E44:E50)</f>
        <v>0</v>
      </c>
      <c r="F51" s="103">
        <f>SUM(F44:F50)</f>
        <v>0</v>
      </c>
      <c r="G51" s="103">
        <f>SUM(G44:G50)</f>
        <v>0</v>
      </c>
      <c r="H51" s="102">
        <v>0</v>
      </c>
      <c r="I51" s="102">
        <v>0</v>
      </c>
      <c r="J51" s="102">
        <v>0</v>
      </c>
      <c r="K51" s="103">
        <f>SUM(K44:K50)</f>
        <v>0</v>
      </c>
      <c r="L51" s="103">
        <f>SUM(L44:L50)</f>
        <v>0</v>
      </c>
      <c r="M51" s="103">
        <f>SUM(M44:M50)</f>
        <v>0</v>
      </c>
      <c r="N51" s="103">
        <f>SUM(N44:N50)</f>
        <v>0</v>
      </c>
      <c r="O51" s="103">
        <f>SUM(O44:O50)</f>
        <v>0</v>
      </c>
      <c r="P51" s="127">
        <f>SUM(P44:P50)</f>
        <v>0</v>
      </c>
    </row>
    <row r="52" spans="1:17" ht="19.5" customHeight="1" thickBot="1" x14ac:dyDescent="0.3">
      <c r="A52" s="116" t="s">
        <v>4</v>
      </c>
      <c r="B52" s="102">
        <v>0</v>
      </c>
      <c r="C52" s="102">
        <v>0</v>
      </c>
      <c r="D52" s="102">
        <v>0</v>
      </c>
      <c r="E52" s="103">
        <f>E51+E41+E36+E31+E26+E21+E15</f>
        <v>0</v>
      </c>
      <c r="F52" s="103">
        <f>F51+F41+F36+F31+F26+F21+F15</f>
        <v>0</v>
      </c>
      <c r="G52" s="103">
        <f>G51+G41+G36+G31+G26+G21+G15</f>
        <v>0</v>
      </c>
      <c r="H52" s="102">
        <v>0</v>
      </c>
      <c r="I52" s="102">
        <v>0</v>
      </c>
      <c r="J52" s="102">
        <v>0</v>
      </c>
      <c r="K52" s="103">
        <f>K51+K41+K36+K31+K26+K21+K15</f>
        <v>0</v>
      </c>
      <c r="L52" s="103">
        <f>L51+L41+L36+L31+L26+L21+L15</f>
        <v>0</v>
      </c>
      <c r="M52" s="103">
        <f>M51+M41+M36+M31+M26+M21+M15</f>
        <v>0</v>
      </c>
      <c r="N52" s="103">
        <f>N51+N41+N36+N31+N26+N21+N15</f>
        <v>0</v>
      </c>
      <c r="O52" s="103">
        <f>O51+O41+O36+O31+O26+O21+O15</f>
        <v>0</v>
      </c>
      <c r="P52" s="127">
        <f>P51+P41+P36+P31+P26+P21+P15</f>
        <v>0</v>
      </c>
    </row>
    <row r="53" spans="1:17" ht="13.5" thickBot="1" x14ac:dyDescent="0.3">
      <c r="A53" s="117" t="s">
        <v>88</v>
      </c>
      <c r="B53" s="114">
        <v>0</v>
      </c>
      <c r="C53" s="114">
        <v>0</v>
      </c>
      <c r="D53" s="118">
        <v>0</v>
      </c>
      <c r="E53" s="98">
        <f>F53+G53</f>
        <v>0</v>
      </c>
      <c r="F53" s="98">
        <f>D53*F52</f>
        <v>0</v>
      </c>
      <c r="G53" s="98">
        <v>0</v>
      </c>
      <c r="H53" s="114">
        <v>0</v>
      </c>
      <c r="I53" s="114">
        <v>0</v>
      </c>
      <c r="J53" s="118">
        <v>0</v>
      </c>
      <c r="K53" s="109">
        <f>L53+M53</f>
        <v>0</v>
      </c>
      <c r="L53" s="109">
        <f>L52*D53</f>
        <v>0</v>
      </c>
      <c r="M53" s="109"/>
      <c r="N53" s="133">
        <f>SUM(O53:P53)</f>
        <v>0</v>
      </c>
      <c r="O53" s="133">
        <f>L53+F53</f>
        <v>0</v>
      </c>
      <c r="P53" s="134">
        <f>M53+G53</f>
        <v>0</v>
      </c>
    </row>
    <row r="54" spans="1:17" ht="24" customHeight="1" x14ac:dyDescent="0.25">
      <c r="A54" s="119" t="s">
        <v>89</v>
      </c>
      <c r="B54" s="120">
        <v>0</v>
      </c>
      <c r="C54" s="120">
        <v>0</v>
      </c>
      <c r="D54" s="120">
        <v>0</v>
      </c>
      <c r="E54" s="121">
        <f>E53+E52</f>
        <v>0</v>
      </c>
      <c r="F54" s="121">
        <f>F53+F52</f>
        <v>0</v>
      </c>
      <c r="G54" s="121">
        <f>G53+G52</f>
        <v>0</v>
      </c>
      <c r="H54" s="120">
        <v>0</v>
      </c>
      <c r="I54" s="120">
        <v>0</v>
      </c>
      <c r="J54" s="120">
        <v>0</v>
      </c>
      <c r="K54" s="121">
        <f>K53+K52</f>
        <v>0</v>
      </c>
      <c r="L54" s="121">
        <f>L53+L52</f>
        <v>0</v>
      </c>
      <c r="M54" s="121">
        <f>M53+M52</f>
        <v>0</v>
      </c>
      <c r="N54" s="85">
        <f>N53+N52</f>
        <v>0</v>
      </c>
      <c r="O54" s="85">
        <f>O53+O52</f>
        <v>0</v>
      </c>
      <c r="P54" s="130">
        <f>P53+P52</f>
        <v>0</v>
      </c>
      <c r="Q54" s="23"/>
    </row>
  </sheetData>
  <pageMargins left="0.74803149606299213" right="0.74803149606299213" top="0.98425196850393704" bottom="0.98425196850393704" header="0.51181102362204722" footer="0.51181102362204722"/>
  <pageSetup paperSize="9" scale="53" fitToHeight="2" orientation="landscape" r:id="rId1"/>
  <headerFooter alignWithMargins="0">
    <oddHeader>&amp;L&amp;"Arial,Bold"AVSI Detailed Budget&amp;RSCORE Consortium (AVSI, CARE, TPO, FHI)</oddHeader>
    <oddFooter>&amp;R&amp;P of &amp;N</oddFooter>
  </headerFooter>
  <rowBreaks count="1" manualBreakCount="1">
    <brk id="21" min="1" max="38" man="1"/>
  </rowBreaks>
  <legacy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54"/>
  <sheetViews>
    <sheetView zoomScale="85" zoomScaleNormal="85" workbookViewId="0">
      <pane xSplit="2" ySplit="8" topLeftCell="C9" activePane="bottomRight" state="frozen"/>
      <selection pane="topRight" activeCell="D1" sqref="D1"/>
      <selection pane="bottomLeft" activeCell="A11" sqref="A11"/>
      <selection pane="bottomRight" activeCell="A8" sqref="A8:P54"/>
    </sheetView>
  </sheetViews>
  <sheetFormatPr defaultColWidth="8.90625" defaultRowHeight="12.5" x14ac:dyDescent="0.25"/>
  <cols>
    <col min="1" max="1" width="32.36328125" style="21" bestFit="1" customWidth="1"/>
    <col min="2" max="3" width="19.54296875" style="21" customWidth="1"/>
    <col min="4" max="4" width="20.453125" style="21" customWidth="1"/>
    <col min="5" max="5" width="21.1796875" style="21" customWidth="1"/>
    <col min="6" max="6" width="19.54296875" style="21" customWidth="1"/>
    <col min="7" max="7" width="21.90625" style="21" customWidth="1"/>
    <col min="8" max="9" width="19.54296875" style="21" customWidth="1"/>
    <col min="10" max="10" width="20.81640625" style="21" customWidth="1"/>
    <col min="11" max="11" width="21.6328125" style="21" customWidth="1"/>
    <col min="12" max="12" width="19.54296875" style="21" customWidth="1"/>
    <col min="13" max="13" width="22.36328125" style="21" customWidth="1"/>
    <col min="14" max="16" width="19.54296875" style="21" customWidth="1"/>
    <col min="17" max="17" width="18.36328125" style="21" customWidth="1"/>
    <col min="18" max="18" width="0" style="21" hidden="1" customWidth="1"/>
    <col min="19" max="16384" width="8.90625" style="21"/>
  </cols>
  <sheetData>
    <row r="1" spans="1:16" ht="13" x14ac:dyDescent="0.3">
      <c r="A1" s="26" t="s">
        <v>19</v>
      </c>
      <c r="B1" s="39"/>
      <c r="C1" s="20"/>
      <c r="D1" s="20"/>
      <c r="E1" s="20"/>
      <c r="F1" s="20"/>
      <c r="G1" s="20"/>
      <c r="H1" s="20"/>
    </row>
    <row r="2" spans="1:16" ht="13" x14ac:dyDescent="0.3">
      <c r="A2" s="30" t="s">
        <v>0</v>
      </c>
      <c r="B2" s="40"/>
      <c r="C2" s="20"/>
      <c r="D2" s="20"/>
      <c r="E2" s="20"/>
      <c r="F2" s="20"/>
      <c r="G2" s="20"/>
      <c r="H2" s="20"/>
    </row>
    <row r="3" spans="1:16" x14ac:dyDescent="0.25">
      <c r="A3" s="63" t="s">
        <v>21</v>
      </c>
      <c r="B3" s="64" t="s">
        <v>22</v>
      </c>
      <c r="C3" s="20"/>
      <c r="D3" s="20"/>
      <c r="E3" s="20"/>
      <c r="F3" s="20"/>
      <c r="G3" s="20"/>
      <c r="H3" s="20"/>
    </row>
    <row r="4" spans="1:16" x14ac:dyDescent="0.25">
      <c r="A4" s="62" t="s">
        <v>23</v>
      </c>
      <c r="B4" s="63" t="s">
        <v>25</v>
      </c>
      <c r="C4" s="20"/>
      <c r="D4" s="20"/>
      <c r="E4" s="20"/>
      <c r="F4" s="20"/>
      <c r="G4" s="20"/>
      <c r="H4" s="20"/>
    </row>
    <row r="5" spans="1:16" ht="13" x14ac:dyDescent="0.3">
      <c r="A5" s="30" t="s">
        <v>1</v>
      </c>
      <c r="B5" s="41"/>
      <c r="C5" s="20"/>
      <c r="D5" s="20"/>
      <c r="E5" s="20"/>
      <c r="F5" s="20"/>
      <c r="G5" s="20"/>
      <c r="H5" s="20"/>
    </row>
    <row r="6" spans="1:16" ht="13" x14ac:dyDescent="0.3">
      <c r="A6" s="30"/>
      <c r="B6" s="41"/>
      <c r="C6" s="20"/>
      <c r="D6" s="20"/>
      <c r="E6" s="20"/>
      <c r="F6" s="20"/>
      <c r="G6" s="20"/>
      <c r="H6" s="20"/>
    </row>
    <row r="7" spans="1:16" ht="13.5" thickBot="1" x14ac:dyDescent="0.35">
      <c r="A7" s="44"/>
      <c r="B7" s="45"/>
      <c r="C7" s="20"/>
      <c r="D7" s="20"/>
      <c r="E7" s="20"/>
      <c r="F7" s="20"/>
      <c r="G7" s="20"/>
      <c r="H7" s="20"/>
      <c r="J7" s="1"/>
      <c r="K7" s="2"/>
    </row>
    <row r="8" spans="1:16" ht="35.5" customHeight="1" thickBot="1" x14ac:dyDescent="0.3">
      <c r="A8" s="123" t="s">
        <v>108</v>
      </c>
      <c r="B8" s="124" t="s">
        <v>90</v>
      </c>
      <c r="C8" s="124" t="s">
        <v>91</v>
      </c>
      <c r="D8" s="124" t="s">
        <v>34</v>
      </c>
      <c r="E8" s="125" t="s">
        <v>35</v>
      </c>
      <c r="F8" s="124" t="s">
        <v>36</v>
      </c>
      <c r="G8" s="125" t="s">
        <v>37</v>
      </c>
      <c r="H8" s="124" t="s">
        <v>38</v>
      </c>
      <c r="I8" s="124" t="s">
        <v>39</v>
      </c>
      <c r="J8" s="124" t="s">
        <v>40</v>
      </c>
      <c r="K8" s="125" t="s">
        <v>41</v>
      </c>
      <c r="L8" s="124" t="s">
        <v>42</v>
      </c>
      <c r="M8" s="125" t="s">
        <v>43</v>
      </c>
      <c r="N8" s="125" t="s">
        <v>44</v>
      </c>
      <c r="O8" s="124" t="s">
        <v>45</v>
      </c>
      <c r="P8" s="126" t="s">
        <v>46</v>
      </c>
    </row>
    <row r="9" spans="1:16" ht="12.75" customHeight="1" thickBot="1" x14ac:dyDescent="0.3">
      <c r="A9" s="97" t="s">
        <v>118</v>
      </c>
      <c r="B9" s="98">
        <v>0</v>
      </c>
      <c r="C9" s="98">
        <v>0</v>
      </c>
      <c r="D9" s="98">
        <v>0</v>
      </c>
      <c r="E9" s="98">
        <f>D9*C9*B9</f>
        <v>0</v>
      </c>
      <c r="F9" s="98">
        <f>E9-G9</f>
        <v>0</v>
      </c>
      <c r="G9" s="98">
        <v>0</v>
      </c>
      <c r="H9" s="98">
        <v>0</v>
      </c>
      <c r="I9" s="98">
        <v>0</v>
      </c>
      <c r="J9" s="98">
        <v>0</v>
      </c>
      <c r="K9" s="98">
        <f>H9*I9*J9</f>
        <v>0</v>
      </c>
      <c r="L9" s="98">
        <f>K9-M9</f>
        <v>0</v>
      </c>
      <c r="M9" s="98">
        <v>0</v>
      </c>
      <c r="N9" s="133">
        <f t="shared" ref="N9:N14" si="0">SUM(O9:P9)</f>
        <v>0</v>
      </c>
      <c r="O9" s="133">
        <f>L9+F9</f>
        <v>0</v>
      </c>
      <c r="P9" s="134">
        <f>M9+G9</f>
        <v>0</v>
      </c>
    </row>
    <row r="10" spans="1:16" ht="12.75" customHeight="1" thickBot="1" x14ac:dyDescent="0.3">
      <c r="A10" s="97" t="s">
        <v>119</v>
      </c>
      <c r="B10" s="98">
        <v>0</v>
      </c>
      <c r="C10" s="98">
        <v>0</v>
      </c>
      <c r="D10" s="98">
        <v>0</v>
      </c>
      <c r="E10" s="98">
        <f>D10*C10*B10</f>
        <v>0</v>
      </c>
      <c r="F10" s="98">
        <f>E10-G10</f>
        <v>0</v>
      </c>
      <c r="G10" s="98">
        <v>0</v>
      </c>
      <c r="H10" s="98">
        <v>0</v>
      </c>
      <c r="I10" s="98">
        <v>0</v>
      </c>
      <c r="J10" s="98">
        <v>0</v>
      </c>
      <c r="K10" s="98">
        <f>H10*I10*J10</f>
        <v>0</v>
      </c>
      <c r="L10" s="98">
        <f>K10-M10</f>
        <v>0</v>
      </c>
      <c r="M10" s="98">
        <v>0</v>
      </c>
      <c r="N10" s="133">
        <f t="shared" si="0"/>
        <v>0</v>
      </c>
      <c r="O10" s="133">
        <f>L10+F10</f>
        <v>0</v>
      </c>
      <c r="P10" s="134">
        <f>M10+G10</f>
        <v>0</v>
      </c>
    </row>
    <row r="11" spans="1:16" ht="12.75" customHeight="1" thickBot="1" x14ac:dyDescent="0.3">
      <c r="A11" s="97" t="s">
        <v>120</v>
      </c>
      <c r="B11" s="98">
        <v>0</v>
      </c>
      <c r="C11" s="98">
        <v>0</v>
      </c>
      <c r="D11" s="98">
        <v>0</v>
      </c>
      <c r="E11" s="98">
        <f>D11*C11*B11</f>
        <v>0</v>
      </c>
      <c r="F11" s="98">
        <f>E11-G11</f>
        <v>0</v>
      </c>
      <c r="G11" s="98">
        <v>0</v>
      </c>
      <c r="H11" s="98">
        <v>0</v>
      </c>
      <c r="I11" s="98">
        <v>0</v>
      </c>
      <c r="J11" s="98">
        <v>0</v>
      </c>
      <c r="K11" s="98">
        <f>H11*I11*J11</f>
        <v>0</v>
      </c>
      <c r="L11" s="98">
        <f>K11-M11</f>
        <v>0</v>
      </c>
      <c r="M11" s="98">
        <v>0</v>
      </c>
      <c r="N11" s="133">
        <f t="shared" si="0"/>
        <v>0</v>
      </c>
      <c r="O11" s="133">
        <f>L11+F11</f>
        <v>0</v>
      </c>
      <c r="P11" s="134">
        <f>M11+G11</f>
        <v>0</v>
      </c>
    </row>
    <row r="12" spans="1:16" ht="12.75" customHeight="1" thickBot="1" x14ac:dyDescent="0.3">
      <c r="A12" s="97" t="s">
        <v>121</v>
      </c>
      <c r="B12" s="98">
        <v>0</v>
      </c>
      <c r="C12" s="98">
        <v>0</v>
      </c>
      <c r="D12" s="98">
        <v>0</v>
      </c>
      <c r="E12" s="98">
        <f>D12*C12*B12</f>
        <v>0</v>
      </c>
      <c r="F12" s="98">
        <f>E12-G12</f>
        <v>0</v>
      </c>
      <c r="G12" s="98">
        <v>0</v>
      </c>
      <c r="H12" s="98">
        <v>0</v>
      </c>
      <c r="I12" s="98">
        <v>0</v>
      </c>
      <c r="J12" s="98">
        <v>0</v>
      </c>
      <c r="K12" s="98">
        <f>H12*I12*J12</f>
        <v>0</v>
      </c>
      <c r="L12" s="98">
        <f>K12-M12</f>
        <v>0</v>
      </c>
      <c r="M12" s="98">
        <v>0</v>
      </c>
      <c r="N12" s="133">
        <f t="shared" si="0"/>
        <v>0</v>
      </c>
      <c r="O12" s="133">
        <f>L12+F12</f>
        <v>0</v>
      </c>
      <c r="P12" s="134">
        <f>M12+G12</f>
        <v>0</v>
      </c>
    </row>
    <row r="13" spans="1:16" ht="26.5" thickBot="1" x14ac:dyDescent="0.3">
      <c r="A13" s="97" t="s">
        <v>122</v>
      </c>
      <c r="B13" s="98">
        <v>0</v>
      </c>
      <c r="C13" s="98">
        <v>0</v>
      </c>
      <c r="D13" s="98">
        <v>0</v>
      </c>
      <c r="E13" s="98">
        <v>0</v>
      </c>
      <c r="F13" s="98">
        <v>0</v>
      </c>
      <c r="G13" s="98">
        <v>0</v>
      </c>
      <c r="H13" s="98">
        <v>0</v>
      </c>
      <c r="I13" s="98">
        <v>0</v>
      </c>
      <c r="J13" s="98">
        <v>0</v>
      </c>
      <c r="K13" s="98">
        <v>0</v>
      </c>
      <c r="L13" s="98">
        <v>0</v>
      </c>
      <c r="M13" s="98">
        <v>0</v>
      </c>
      <c r="N13" s="133">
        <f t="shared" si="0"/>
        <v>0</v>
      </c>
      <c r="O13" s="133">
        <f>L13+F13</f>
        <v>0</v>
      </c>
      <c r="P13" s="134">
        <f>M13+G13</f>
        <v>0</v>
      </c>
    </row>
    <row r="14" spans="1:16" ht="26.5" thickBot="1" x14ac:dyDescent="0.3">
      <c r="A14" s="97" t="s">
        <v>123</v>
      </c>
      <c r="B14" s="98">
        <v>0</v>
      </c>
      <c r="C14" s="98">
        <v>0</v>
      </c>
      <c r="D14" s="98">
        <v>0</v>
      </c>
      <c r="E14" s="98">
        <v>0</v>
      </c>
      <c r="F14" s="98">
        <v>0</v>
      </c>
      <c r="G14" s="98">
        <v>0</v>
      </c>
      <c r="H14" s="98">
        <v>0</v>
      </c>
      <c r="I14" s="98">
        <v>0</v>
      </c>
      <c r="J14" s="98">
        <v>0</v>
      </c>
      <c r="K14" s="98">
        <v>0</v>
      </c>
      <c r="L14" s="98">
        <v>0</v>
      </c>
      <c r="M14" s="98">
        <v>0</v>
      </c>
      <c r="N14" s="133">
        <f t="shared" si="0"/>
        <v>0</v>
      </c>
      <c r="O14" s="133">
        <f>L14+F14</f>
        <v>0</v>
      </c>
      <c r="P14" s="134">
        <f>M14+G14</f>
        <v>0</v>
      </c>
    </row>
    <row r="15" spans="1:16" ht="26.5" thickBot="1" x14ac:dyDescent="0.3">
      <c r="A15" s="101" t="s">
        <v>124</v>
      </c>
      <c r="B15" s="102">
        <v>0</v>
      </c>
      <c r="C15" s="102">
        <v>0</v>
      </c>
      <c r="D15" s="102">
        <v>0</v>
      </c>
      <c r="E15" s="103">
        <f>SUM(E9:E14)</f>
        <v>0</v>
      </c>
      <c r="F15" s="103">
        <f>SUM(F9:F14)</f>
        <v>0</v>
      </c>
      <c r="G15" s="103">
        <f>SUM(G9:G14)</f>
        <v>0</v>
      </c>
      <c r="H15" s="102">
        <v>0</v>
      </c>
      <c r="I15" s="102">
        <v>0</v>
      </c>
      <c r="J15" s="102">
        <v>0</v>
      </c>
      <c r="K15" s="103">
        <f>SUM(K9:K14)</f>
        <v>0</v>
      </c>
      <c r="L15" s="103">
        <f>SUM(L9:L14)</f>
        <v>0</v>
      </c>
      <c r="M15" s="103">
        <f>SUM(M9:M14)</f>
        <v>0</v>
      </c>
      <c r="N15" s="103">
        <f>SUM(N9:N14)</f>
        <v>0</v>
      </c>
      <c r="O15" s="103">
        <f>SUM(O9:O14)</f>
        <v>0</v>
      </c>
      <c r="P15" s="127">
        <f>SUM(P9:P14)</f>
        <v>0</v>
      </c>
    </row>
    <row r="16" spans="1:16" ht="13.5" thickBot="1" x14ac:dyDescent="0.3">
      <c r="A16" s="97" t="s">
        <v>54</v>
      </c>
      <c r="B16" s="98">
        <v>0</v>
      </c>
      <c r="C16" s="98">
        <v>0</v>
      </c>
      <c r="D16" s="98">
        <v>0</v>
      </c>
      <c r="E16" s="98">
        <v>0</v>
      </c>
      <c r="F16" s="98">
        <v>0</v>
      </c>
      <c r="G16" s="98">
        <v>0</v>
      </c>
      <c r="H16" s="98">
        <v>0</v>
      </c>
      <c r="I16" s="98">
        <v>0</v>
      </c>
      <c r="J16" s="98">
        <v>0</v>
      </c>
      <c r="K16" s="98">
        <v>0</v>
      </c>
      <c r="L16" s="98">
        <v>0</v>
      </c>
      <c r="M16" s="98">
        <v>0</v>
      </c>
      <c r="N16" s="98">
        <v>0</v>
      </c>
      <c r="O16" s="98">
        <v>0</v>
      </c>
      <c r="P16" s="128">
        <v>0</v>
      </c>
    </row>
    <row r="17" spans="1:17" ht="13.5" thickBot="1" x14ac:dyDescent="0.3">
      <c r="A17" s="97" t="s">
        <v>56</v>
      </c>
      <c r="B17" s="98">
        <v>0</v>
      </c>
      <c r="C17" s="98">
        <v>0</v>
      </c>
      <c r="D17" s="98">
        <v>0</v>
      </c>
      <c r="E17" s="98">
        <v>0</v>
      </c>
      <c r="F17" s="98">
        <v>0</v>
      </c>
      <c r="G17" s="98">
        <v>0</v>
      </c>
      <c r="H17" s="98">
        <v>0</v>
      </c>
      <c r="I17" s="98">
        <v>0</v>
      </c>
      <c r="J17" s="98">
        <v>0</v>
      </c>
      <c r="K17" s="98">
        <v>0</v>
      </c>
      <c r="L17" s="98">
        <v>0</v>
      </c>
      <c r="M17" s="98">
        <v>0</v>
      </c>
      <c r="N17" s="98">
        <v>0</v>
      </c>
      <c r="O17" s="98">
        <v>0</v>
      </c>
      <c r="P17" s="128">
        <v>0</v>
      </c>
    </row>
    <row r="18" spans="1:17" ht="13.5" thickBot="1" x14ac:dyDescent="0.3">
      <c r="A18" s="97" t="s">
        <v>57</v>
      </c>
      <c r="B18" s="98">
        <v>0</v>
      </c>
      <c r="C18" s="98">
        <v>0</v>
      </c>
      <c r="D18" s="98">
        <v>0</v>
      </c>
      <c r="E18" s="98">
        <f>D18*C18*B18</f>
        <v>0</v>
      </c>
      <c r="F18" s="98">
        <f>E18-G18</f>
        <v>0</v>
      </c>
      <c r="G18" s="98">
        <v>0</v>
      </c>
      <c r="H18" s="98">
        <v>0</v>
      </c>
      <c r="I18" s="98">
        <v>0</v>
      </c>
      <c r="J18" s="98">
        <v>0</v>
      </c>
      <c r="K18" s="98">
        <f>H18*I18*J18</f>
        <v>0</v>
      </c>
      <c r="L18" s="98">
        <f>K18-M18</f>
        <v>0</v>
      </c>
      <c r="M18" s="98">
        <v>0</v>
      </c>
      <c r="N18" s="133">
        <f>SUM(O18:P18)</f>
        <v>0</v>
      </c>
      <c r="O18" s="133">
        <f>L18+F18</f>
        <v>0</v>
      </c>
      <c r="P18" s="134">
        <f>M18+G18</f>
        <v>0</v>
      </c>
    </row>
    <row r="19" spans="1:17" ht="13.5" thickBot="1" x14ac:dyDescent="0.3">
      <c r="A19" s="97" t="s">
        <v>58</v>
      </c>
      <c r="B19" s="98">
        <v>0</v>
      </c>
      <c r="C19" s="98">
        <v>0</v>
      </c>
      <c r="D19" s="98">
        <v>0</v>
      </c>
      <c r="E19" s="98">
        <f>D19*C19*B19</f>
        <v>0</v>
      </c>
      <c r="F19" s="98">
        <f>E19-G19</f>
        <v>0</v>
      </c>
      <c r="G19" s="98">
        <v>0</v>
      </c>
      <c r="H19" s="98">
        <v>0</v>
      </c>
      <c r="I19" s="98">
        <v>0</v>
      </c>
      <c r="J19" s="98">
        <v>0</v>
      </c>
      <c r="K19" s="98">
        <f>H19*I19*J19</f>
        <v>0</v>
      </c>
      <c r="L19" s="98">
        <f>K19-M19</f>
        <v>0</v>
      </c>
      <c r="M19" s="98">
        <v>0</v>
      </c>
      <c r="N19" s="133">
        <f>SUM(O19:P19)</f>
        <v>0</v>
      </c>
      <c r="O19" s="133">
        <f>L19+F19</f>
        <v>0</v>
      </c>
      <c r="P19" s="134">
        <f>M19+G19</f>
        <v>0</v>
      </c>
    </row>
    <row r="20" spans="1:17" ht="13.5" thickBot="1" x14ac:dyDescent="0.3">
      <c r="A20" s="97" t="s">
        <v>59</v>
      </c>
      <c r="B20" s="98">
        <v>0</v>
      </c>
      <c r="C20" s="98">
        <v>0</v>
      </c>
      <c r="D20" s="98">
        <v>0</v>
      </c>
      <c r="E20" s="98">
        <f>D20*C20*B20</f>
        <v>0</v>
      </c>
      <c r="F20" s="98">
        <f>E20-G20</f>
        <v>0</v>
      </c>
      <c r="G20" s="98">
        <v>0</v>
      </c>
      <c r="H20" s="98">
        <v>0</v>
      </c>
      <c r="I20" s="98">
        <v>0</v>
      </c>
      <c r="J20" s="98">
        <v>0</v>
      </c>
      <c r="K20" s="98">
        <f>H20*I20*J20</f>
        <v>0</v>
      </c>
      <c r="L20" s="98">
        <f>K20-M20</f>
        <v>0</v>
      </c>
      <c r="M20" s="98">
        <v>0</v>
      </c>
      <c r="N20" s="133">
        <f>SUM(O20:P20)</f>
        <v>0</v>
      </c>
      <c r="O20" s="133">
        <f>L20+F20</f>
        <v>0</v>
      </c>
      <c r="P20" s="134">
        <f>M20+G20</f>
        <v>0</v>
      </c>
    </row>
    <row r="21" spans="1:17" ht="13.5" thickBot="1" x14ac:dyDescent="0.3">
      <c r="A21" s="101" t="s">
        <v>55</v>
      </c>
      <c r="B21" s="102">
        <v>0</v>
      </c>
      <c r="C21" s="102">
        <v>0</v>
      </c>
      <c r="D21" s="102">
        <v>0</v>
      </c>
      <c r="E21" s="103">
        <f>SUM(E18:E20)</f>
        <v>0</v>
      </c>
      <c r="F21" s="103">
        <f>SUM(F18:F20)</f>
        <v>0</v>
      </c>
      <c r="G21" s="103">
        <f>SUM(G18:G20)</f>
        <v>0</v>
      </c>
      <c r="H21" s="102">
        <v>0</v>
      </c>
      <c r="I21" s="102">
        <v>0</v>
      </c>
      <c r="J21" s="102">
        <v>0</v>
      </c>
      <c r="K21" s="103">
        <f>SUM(K18:K20)</f>
        <v>0</v>
      </c>
      <c r="L21" s="103">
        <f>SUM(L18:L20)</f>
        <v>0</v>
      </c>
      <c r="M21" s="103">
        <f>SUM(M18:M20)</f>
        <v>0</v>
      </c>
      <c r="N21" s="103">
        <f>SUM(N18:N20)</f>
        <v>0</v>
      </c>
      <c r="O21" s="103">
        <f>SUM(O18:O20)</f>
        <v>0</v>
      </c>
      <c r="P21" s="127">
        <f>SUM(P18:P20)</f>
        <v>0</v>
      </c>
    </row>
    <row r="22" spans="1:17" ht="13.5" thickBot="1" x14ac:dyDescent="0.3">
      <c r="A22" s="97" t="s">
        <v>60</v>
      </c>
      <c r="B22" s="98">
        <v>0</v>
      </c>
      <c r="C22" s="98">
        <v>0</v>
      </c>
      <c r="D22" s="98">
        <v>0</v>
      </c>
      <c r="E22" s="98">
        <v>0</v>
      </c>
      <c r="F22" s="98">
        <v>0</v>
      </c>
      <c r="G22" s="98">
        <v>0</v>
      </c>
      <c r="H22" s="98">
        <v>0</v>
      </c>
      <c r="I22" s="98">
        <v>0</v>
      </c>
      <c r="J22" s="98">
        <v>0</v>
      </c>
      <c r="K22" s="98">
        <v>0</v>
      </c>
      <c r="L22" s="98">
        <v>0</v>
      </c>
      <c r="M22" s="98">
        <v>0</v>
      </c>
      <c r="N22" s="98">
        <v>0</v>
      </c>
      <c r="O22" s="98">
        <v>0</v>
      </c>
      <c r="P22" s="128">
        <v>0</v>
      </c>
    </row>
    <row r="23" spans="1:17" ht="13.5" thickBot="1" x14ac:dyDescent="0.3">
      <c r="A23" s="97" t="s">
        <v>62</v>
      </c>
      <c r="B23" s="98">
        <v>0</v>
      </c>
      <c r="C23" s="98">
        <v>0</v>
      </c>
      <c r="D23" s="98">
        <v>0</v>
      </c>
      <c r="E23" s="98">
        <v>0</v>
      </c>
      <c r="F23" s="98">
        <v>0</v>
      </c>
      <c r="G23" s="98">
        <v>0</v>
      </c>
      <c r="H23" s="98">
        <v>0</v>
      </c>
      <c r="I23" s="98">
        <v>0</v>
      </c>
      <c r="J23" s="98">
        <v>0</v>
      </c>
      <c r="K23" s="98">
        <v>0</v>
      </c>
      <c r="L23" s="98">
        <v>0</v>
      </c>
      <c r="M23" s="98">
        <v>0</v>
      </c>
      <c r="N23" s="98">
        <v>0</v>
      </c>
      <c r="O23" s="98">
        <v>0</v>
      </c>
      <c r="P23" s="128">
        <v>0</v>
      </c>
    </row>
    <row r="24" spans="1:17" ht="12.75" customHeight="1" thickBot="1" x14ac:dyDescent="0.3">
      <c r="A24" s="97" t="s">
        <v>63</v>
      </c>
      <c r="B24" s="98">
        <v>0</v>
      </c>
      <c r="C24" s="98">
        <v>0</v>
      </c>
      <c r="D24" s="98">
        <v>0</v>
      </c>
      <c r="E24" s="98">
        <f>D24*C24*B24</f>
        <v>0</v>
      </c>
      <c r="F24" s="98">
        <f>E24-G24</f>
        <v>0</v>
      </c>
      <c r="G24" s="98">
        <v>0</v>
      </c>
      <c r="H24" s="98">
        <v>0</v>
      </c>
      <c r="I24" s="98">
        <v>0</v>
      </c>
      <c r="J24" s="98">
        <v>0</v>
      </c>
      <c r="K24" s="98">
        <f>H24*I24*J24</f>
        <v>0</v>
      </c>
      <c r="L24" s="98">
        <f>K24-M24</f>
        <v>0</v>
      </c>
      <c r="M24" s="98">
        <v>0</v>
      </c>
      <c r="N24" s="133">
        <f>SUM(O24:P24)</f>
        <v>0</v>
      </c>
      <c r="O24" s="133">
        <f>L24+F24</f>
        <v>0</v>
      </c>
      <c r="P24" s="134">
        <f>M24+G24</f>
        <v>0</v>
      </c>
      <c r="Q24" s="21" t="s">
        <v>3</v>
      </c>
    </row>
    <row r="25" spans="1:17" ht="12.75" customHeight="1" thickBot="1" x14ac:dyDescent="0.3">
      <c r="A25" s="97" t="s">
        <v>64</v>
      </c>
      <c r="B25" s="98">
        <v>0</v>
      </c>
      <c r="C25" s="98">
        <v>0</v>
      </c>
      <c r="D25" s="98">
        <v>0</v>
      </c>
      <c r="E25" s="98">
        <f>D25*C25*B25</f>
        <v>0</v>
      </c>
      <c r="F25" s="98">
        <f>E25-G25</f>
        <v>0</v>
      </c>
      <c r="G25" s="98">
        <v>0</v>
      </c>
      <c r="H25" s="98">
        <v>0</v>
      </c>
      <c r="I25" s="98">
        <v>0</v>
      </c>
      <c r="J25" s="98">
        <v>0</v>
      </c>
      <c r="K25" s="98">
        <f>H25*I25*J25</f>
        <v>0</v>
      </c>
      <c r="L25" s="98">
        <f>K25-M25</f>
        <v>0</v>
      </c>
      <c r="M25" s="98">
        <v>0</v>
      </c>
      <c r="N25" s="133">
        <f>SUM(O25:P25)</f>
        <v>0</v>
      </c>
      <c r="O25" s="133">
        <f>L25+F25</f>
        <v>0</v>
      </c>
      <c r="P25" s="134">
        <f>M25+G25</f>
        <v>0</v>
      </c>
      <c r="Q25" s="21" t="s">
        <v>3</v>
      </c>
    </row>
    <row r="26" spans="1:17" ht="26.5" thickBot="1" x14ac:dyDescent="0.3">
      <c r="A26" s="101" t="s">
        <v>61</v>
      </c>
      <c r="B26" s="102">
        <v>0</v>
      </c>
      <c r="C26" s="102">
        <v>0</v>
      </c>
      <c r="D26" s="102">
        <v>0</v>
      </c>
      <c r="E26" s="103">
        <f>SUM(E24:E25)</f>
        <v>0</v>
      </c>
      <c r="F26" s="103">
        <f>SUM(F24:F25)</f>
        <v>0</v>
      </c>
      <c r="G26" s="103">
        <f>SUM(G24:G25)</f>
        <v>0</v>
      </c>
      <c r="H26" s="102">
        <v>0</v>
      </c>
      <c r="I26" s="102">
        <v>0</v>
      </c>
      <c r="J26" s="102">
        <v>0</v>
      </c>
      <c r="K26" s="103">
        <f>SUM(K24:K25)</f>
        <v>0</v>
      </c>
      <c r="L26" s="103">
        <f>SUM(L24:L25)</f>
        <v>0</v>
      </c>
      <c r="M26" s="103">
        <f>SUM(M24:M25)</f>
        <v>0</v>
      </c>
      <c r="N26" s="103">
        <f>SUM(N24:N25)</f>
        <v>0</v>
      </c>
      <c r="O26" s="103">
        <f>SUM(O24:O25)</f>
        <v>0</v>
      </c>
      <c r="P26" s="127">
        <f>SUM(P24:P25)</f>
        <v>0</v>
      </c>
    </row>
    <row r="27" spans="1:17" ht="13.5" thickBot="1" x14ac:dyDescent="0.3">
      <c r="A27" s="97" t="s">
        <v>65</v>
      </c>
      <c r="B27" s="98">
        <v>0</v>
      </c>
      <c r="C27" s="98">
        <v>0</v>
      </c>
      <c r="D27" s="98">
        <v>0</v>
      </c>
      <c r="E27" s="98">
        <v>0</v>
      </c>
      <c r="F27" s="98">
        <v>0</v>
      </c>
      <c r="G27" s="98">
        <v>0</v>
      </c>
      <c r="H27" s="98">
        <v>0</v>
      </c>
      <c r="I27" s="98">
        <v>0</v>
      </c>
      <c r="J27" s="98">
        <v>0</v>
      </c>
      <c r="K27" s="98">
        <v>0</v>
      </c>
      <c r="L27" s="98">
        <v>0</v>
      </c>
      <c r="M27" s="98">
        <v>0</v>
      </c>
      <c r="N27" s="98">
        <v>0</v>
      </c>
      <c r="O27" s="98">
        <v>0</v>
      </c>
      <c r="P27" s="128">
        <v>0</v>
      </c>
    </row>
    <row r="28" spans="1:17" ht="13.5" thickBot="1" x14ac:dyDescent="0.3">
      <c r="A28" s="97" t="s">
        <v>67</v>
      </c>
      <c r="B28" s="98">
        <v>0</v>
      </c>
      <c r="C28" s="98">
        <v>0</v>
      </c>
      <c r="D28" s="98">
        <v>0</v>
      </c>
      <c r="E28" s="98">
        <f>D28*C28*B28</f>
        <v>0</v>
      </c>
      <c r="F28" s="98">
        <f>E28-G28</f>
        <v>0</v>
      </c>
      <c r="G28" s="98">
        <v>0</v>
      </c>
      <c r="H28" s="98">
        <v>0</v>
      </c>
      <c r="I28" s="98">
        <v>0</v>
      </c>
      <c r="J28" s="98">
        <v>0</v>
      </c>
      <c r="K28" s="98">
        <f>H28*I28*J28</f>
        <v>0</v>
      </c>
      <c r="L28" s="98">
        <f>K28-M28</f>
        <v>0</v>
      </c>
      <c r="M28" s="98">
        <v>0</v>
      </c>
      <c r="N28" s="133">
        <f>SUM(O28:P28)</f>
        <v>0</v>
      </c>
      <c r="O28" s="133">
        <f>L28+F28</f>
        <v>0</v>
      </c>
      <c r="P28" s="134">
        <f>M28+G28</f>
        <v>0</v>
      </c>
    </row>
    <row r="29" spans="1:17" ht="13.5" thickBot="1" x14ac:dyDescent="0.3">
      <c r="A29" s="97" t="s">
        <v>68</v>
      </c>
      <c r="B29" s="98">
        <v>0</v>
      </c>
      <c r="C29" s="98">
        <v>0</v>
      </c>
      <c r="D29" s="98">
        <v>0</v>
      </c>
      <c r="E29" s="98">
        <f>D29*C29*B29</f>
        <v>0</v>
      </c>
      <c r="F29" s="98">
        <f>E29-G29</f>
        <v>0</v>
      </c>
      <c r="G29" s="98">
        <v>0</v>
      </c>
      <c r="H29" s="98">
        <v>0</v>
      </c>
      <c r="I29" s="98">
        <v>0</v>
      </c>
      <c r="J29" s="98">
        <v>0</v>
      </c>
      <c r="K29" s="98">
        <f>H29*I29*J29</f>
        <v>0</v>
      </c>
      <c r="L29" s="98">
        <f>K29-M29</f>
        <v>0</v>
      </c>
      <c r="M29" s="98">
        <v>0</v>
      </c>
      <c r="N29" s="133">
        <f>SUM(O29:P29)</f>
        <v>0</v>
      </c>
      <c r="O29" s="133">
        <f>L29+F29</f>
        <v>0</v>
      </c>
      <c r="P29" s="134">
        <f>M29+G29</f>
        <v>0</v>
      </c>
    </row>
    <row r="30" spans="1:17" ht="13.5" thickBot="1" x14ac:dyDescent="0.3">
      <c r="A30" s="97" t="s">
        <v>69</v>
      </c>
      <c r="B30" s="98">
        <v>0</v>
      </c>
      <c r="C30" s="98">
        <v>0</v>
      </c>
      <c r="D30" s="98">
        <v>0</v>
      </c>
      <c r="E30" s="98">
        <f>D30*C30*B30</f>
        <v>0</v>
      </c>
      <c r="F30" s="98">
        <f>E30-G30</f>
        <v>0</v>
      </c>
      <c r="G30" s="98">
        <v>0</v>
      </c>
      <c r="H30" s="98">
        <v>0</v>
      </c>
      <c r="I30" s="98">
        <v>0</v>
      </c>
      <c r="J30" s="98">
        <v>0</v>
      </c>
      <c r="K30" s="98">
        <f>H30*I30*J30</f>
        <v>0</v>
      </c>
      <c r="L30" s="98">
        <f>K30-M30</f>
        <v>0</v>
      </c>
      <c r="M30" s="98">
        <v>0</v>
      </c>
      <c r="N30" s="133">
        <f>SUM(O30:P30)</f>
        <v>0</v>
      </c>
      <c r="O30" s="133">
        <f>L30+F30</f>
        <v>0</v>
      </c>
      <c r="P30" s="134">
        <f>M30+G30</f>
        <v>0</v>
      </c>
    </row>
    <row r="31" spans="1:17" ht="13.5" thickBot="1" x14ac:dyDescent="0.3">
      <c r="A31" s="101" t="s">
        <v>66</v>
      </c>
      <c r="B31" s="102">
        <v>0</v>
      </c>
      <c r="C31" s="102">
        <v>0</v>
      </c>
      <c r="D31" s="102">
        <v>0</v>
      </c>
      <c r="E31" s="103">
        <f>SUM(E28:E30)</f>
        <v>0</v>
      </c>
      <c r="F31" s="103">
        <f>SUM(F28:F30)</f>
        <v>0</v>
      </c>
      <c r="G31" s="103">
        <f>SUM(G28:G30)</f>
        <v>0</v>
      </c>
      <c r="H31" s="102">
        <v>0</v>
      </c>
      <c r="I31" s="102">
        <v>0</v>
      </c>
      <c r="J31" s="102">
        <v>0</v>
      </c>
      <c r="K31" s="103">
        <f>SUM(K28:K30)</f>
        <v>0</v>
      </c>
      <c r="L31" s="103">
        <f>SUM(L28:L30)</f>
        <v>0</v>
      </c>
      <c r="M31" s="103">
        <f>SUM(M28:M30)</f>
        <v>0</v>
      </c>
      <c r="N31" s="103">
        <f>SUM(N28:N30)</f>
        <v>0</v>
      </c>
      <c r="O31" s="103">
        <f>SUM(O28:O30)</f>
        <v>0</v>
      </c>
      <c r="P31" s="127">
        <f>SUM(P28:P30)</f>
        <v>0</v>
      </c>
    </row>
    <row r="32" spans="1:17" ht="13.5" thickBot="1" x14ac:dyDescent="0.3">
      <c r="A32" s="97" t="s">
        <v>70</v>
      </c>
      <c r="B32" s="98">
        <v>0</v>
      </c>
      <c r="C32" s="98">
        <v>0</v>
      </c>
      <c r="D32" s="98">
        <v>0</v>
      </c>
      <c r="E32" s="98">
        <v>0</v>
      </c>
      <c r="F32" s="98">
        <v>0</v>
      </c>
      <c r="G32" s="98">
        <v>0</v>
      </c>
      <c r="H32" s="98">
        <v>0</v>
      </c>
      <c r="I32" s="98">
        <v>0</v>
      </c>
      <c r="J32" s="98">
        <v>0</v>
      </c>
      <c r="K32" s="98">
        <v>0</v>
      </c>
      <c r="L32" s="98">
        <v>0</v>
      </c>
      <c r="M32" s="98">
        <v>0</v>
      </c>
      <c r="N32" s="98">
        <v>0</v>
      </c>
      <c r="O32" s="98">
        <v>0</v>
      </c>
      <c r="P32" s="128">
        <v>0</v>
      </c>
    </row>
    <row r="33" spans="1:16" ht="13.5" thickBot="1" x14ac:dyDescent="0.3">
      <c r="A33" s="97" t="s">
        <v>72</v>
      </c>
      <c r="B33" s="98">
        <v>0</v>
      </c>
      <c r="C33" s="98">
        <v>0</v>
      </c>
      <c r="D33" s="98">
        <v>0</v>
      </c>
      <c r="E33" s="98">
        <f>D33*C33*B33</f>
        <v>0</v>
      </c>
      <c r="F33" s="98">
        <f>E33-G33</f>
        <v>0</v>
      </c>
      <c r="G33" s="98">
        <v>0</v>
      </c>
      <c r="H33" s="98">
        <v>0</v>
      </c>
      <c r="I33" s="98">
        <v>0</v>
      </c>
      <c r="J33" s="98">
        <v>0</v>
      </c>
      <c r="K33" s="98">
        <f>H33*I33*J33</f>
        <v>0</v>
      </c>
      <c r="L33" s="98">
        <f>K33-M33</f>
        <v>0</v>
      </c>
      <c r="M33" s="98">
        <v>0</v>
      </c>
      <c r="N33" s="133">
        <f>SUM(O33:P33)</f>
        <v>0</v>
      </c>
      <c r="O33" s="133">
        <f>L33+F33</f>
        <v>0</v>
      </c>
      <c r="P33" s="134">
        <f>M33+G33</f>
        <v>0</v>
      </c>
    </row>
    <row r="34" spans="1:16" ht="13.5" thickBot="1" x14ac:dyDescent="0.3">
      <c r="A34" s="97" t="s">
        <v>73</v>
      </c>
      <c r="B34" s="98">
        <v>0</v>
      </c>
      <c r="C34" s="98">
        <v>0</v>
      </c>
      <c r="D34" s="98">
        <v>0</v>
      </c>
      <c r="E34" s="98">
        <f>D34*C34*B34</f>
        <v>0</v>
      </c>
      <c r="F34" s="98">
        <f>E34-G34</f>
        <v>0</v>
      </c>
      <c r="G34" s="98">
        <v>0</v>
      </c>
      <c r="H34" s="98">
        <v>0</v>
      </c>
      <c r="I34" s="98">
        <v>0</v>
      </c>
      <c r="J34" s="98">
        <v>0</v>
      </c>
      <c r="K34" s="98">
        <f>H34*I34*J34</f>
        <v>0</v>
      </c>
      <c r="L34" s="98">
        <f>K34-M34</f>
        <v>0</v>
      </c>
      <c r="M34" s="98">
        <v>0</v>
      </c>
      <c r="N34" s="133">
        <f>SUM(O34:P34)</f>
        <v>0</v>
      </c>
      <c r="O34" s="133">
        <f>L34+F34</f>
        <v>0</v>
      </c>
      <c r="P34" s="134">
        <f>M34+G34</f>
        <v>0</v>
      </c>
    </row>
    <row r="35" spans="1:16" ht="13.5" thickBot="1" x14ac:dyDescent="0.3">
      <c r="A35" s="97" t="s">
        <v>74</v>
      </c>
      <c r="B35" s="98">
        <v>0</v>
      </c>
      <c r="C35" s="98">
        <v>0</v>
      </c>
      <c r="D35" s="98">
        <v>0</v>
      </c>
      <c r="E35" s="98">
        <f>D35*C35*B35</f>
        <v>0</v>
      </c>
      <c r="F35" s="98">
        <f>E35-G35</f>
        <v>0</v>
      </c>
      <c r="G35" s="98">
        <v>0</v>
      </c>
      <c r="H35" s="98">
        <v>0</v>
      </c>
      <c r="I35" s="98">
        <v>0</v>
      </c>
      <c r="J35" s="98">
        <v>0</v>
      </c>
      <c r="K35" s="98">
        <f>H35*I35*J35</f>
        <v>0</v>
      </c>
      <c r="L35" s="98">
        <f>K35-M35</f>
        <v>0</v>
      </c>
      <c r="M35" s="98">
        <v>0</v>
      </c>
      <c r="N35" s="133">
        <f>SUM(O35:P35)</f>
        <v>0</v>
      </c>
      <c r="O35" s="133">
        <f>L35+F35</f>
        <v>0</v>
      </c>
      <c r="P35" s="134">
        <f>M35+G35</f>
        <v>0</v>
      </c>
    </row>
    <row r="36" spans="1:16" ht="13.5" thickBot="1" x14ac:dyDescent="0.3">
      <c r="A36" s="101" t="s">
        <v>71</v>
      </c>
      <c r="B36" s="102">
        <v>0</v>
      </c>
      <c r="C36" s="102">
        <v>0</v>
      </c>
      <c r="D36" s="102">
        <v>0</v>
      </c>
      <c r="E36" s="103">
        <f>SUM(E33:E35)</f>
        <v>0</v>
      </c>
      <c r="F36" s="103">
        <f>SUM(F33:F35)</f>
        <v>0</v>
      </c>
      <c r="G36" s="103">
        <f>SUM(G33:G35)</f>
        <v>0</v>
      </c>
      <c r="H36" s="102">
        <v>0</v>
      </c>
      <c r="I36" s="102">
        <v>0</v>
      </c>
      <c r="J36" s="102">
        <v>0</v>
      </c>
      <c r="K36" s="103">
        <f>SUM(K33:K35)</f>
        <v>0</v>
      </c>
      <c r="L36" s="103">
        <f>SUM(L33:L35)</f>
        <v>0</v>
      </c>
      <c r="M36" s="103">
        <f>SUM(M33:M35)</f>
        <v>0</v>
      </c>
      <c r="N36" s="103">
        <f>SUM(N33:N35)</f>
        <v>0</v>
      </c>
      <c r="O36" s="103">
        <f>SUM(O33:O35)</f>
        <v>0</v>
      </c>
      <c r="P36" s="127">
        <f>SUM(P33:P35)</f>
        <v>0</v>
      </c>
    </row>
    <row r="37" spans="1:16" ht="13.5" thickBot="1" x14ac:dyDescent="0.3">
      <c r="A37" s="97" t="s">
        <v>102</v>
      </c>
      <c r="B37" s="98">
        <v>0</v>
      </c>
      <c r="C37" s="98">
        <v>0</v>
      </c>
      <c r="D37" s="98">
        <v>0</v>
      </c>
      <c r="E37" s="98">
        <v>0</v>
      </c>
      <c r="F37" s="98">
        <v>0</v>
      </c>
      <c r="G37" s="98">
        <v>0</v>
      </c>
      <c r="H37" s="98">
        <v>0</v>
      </c>
      <c r="I37" s="98">
        <v>0</v>
      </c>
      <c r="J37" s="98">
        <v>0</v>
      </c>
      <c r="K37" s="98">
        <v>0</v>
      </c>
      <c r="L37" s="98">
        <v>0</v>
      </c>
      <c r="M37" s="98">
        <v>0</v>
      </c>
      <c r="N37" s="98">
        <v>0</v>
      </c>
      <c r="O37" s="98">
        <v>0</v>
      </c>
      <c r="P37" s="128">
        <v>0</v>
      </c>
    </row>
    <row r="38" spans="1:16" ht="13.5" thickBot="1" x14ac:dyDescent="0.3">
      <c r="A38" s="97" t="s">
        <v>103</v>
      </c>
      <c r="B38" s="98">
        <v>0</v>
      </c>
      <c r="C38" s="98">
        <v>0</v>
      </c>
      <c r="D38" s="98">
        <v>0</v>
      </c>
      <c r="E38" s="98">
        <v>0</v>
      </c>
      <c r="F38" s="98">
        <v>0</v>
      </c>
      <c r="G38" s="98">
        <v>0</v>
      </c>
      <c r="H38" s="98">
        <v>0</v>
      </c>
      <c r="I38" s="98">
        <v>0</v>
      </c>
      <c r="J38" s="98">
        <v>0</v>
      </c>
      <c r="K38" s="98">
        <v>0</v>
      </c>
      <c r="L38" s="98">
        <v>0</v>
      </c>
      <c r="M38" s="98">
        <v>0</v>
      </c>
      <c r="N38" s="98">
        <v>0</v>
      </c>
      <c r="O38" s="98">
        <v>0</v>
      </c>
      <c r="P38" s="128">
        <v>0</v>
      </c>
    </row>
    <row r="39" spans="1:16" ht="13.5" thickBot="1" x14ac:dyDescent="0.3">
      <c r="A39" s="97" t="s">
        <v>104</v>
      </c>
      <c r="B39" s="98">
        <v>0</v>
      </c>
      <c r="C39" s="98">
        <v>0</v>
      </c>
      <c r="D39" s="98">
        <v>0</v>
      </c>
      <c r="E39" s="98">
        <f>D39*C39*B39</f>
        <v>0</v>
      </c>
      <c r="F39" s="98">
        <f>E39-G39</f>
        <v>0</v>
      </c>
      <c r="G39" s="98">
        <v>0</v>
      </c>
      <c r="H39" s="98">
        <v>0</v>
      </c>
      <c r="I39" s="98">
        <v>0</v>
      </c>
      <c r="J39" s="98">
        <v>0</v>
      </c>
      <c r="K39" s="98">
        <f>H39*I39*J39</f>
        <v>0</v>
      </c>
      <c r="L39" s="98">
        <f>K39-M39</f>
        <v>0</v>
      </c>
      <c r="M39" s="98">
        <v>0</v>
      </c>
      <c r="N39" s="133">
        <f>SUM(O39:P39)</f>
        <v>0</v>
      </c>
      <c r="O39" s="133">
        <f>L39+F39</f>
        <v>0</v>
      </c>
      <c r="P39" s="134">
        <f>M39+G39</f>
        <v>0</v>
      </c>
    </row>
    <row r="40" spans="1:16" ht="13.5" thickBot="1" x14ac:dyDescent="0.3">
      <c r="A40" s="97" t="s">
        <v>105</v>
      </c>
      <c r="B40" s="98">
        <v>0</v>
      </c>
      <c r="C40" s="98">
        <v>0</v>
      </c>
      <c r="D40" s="98">
        <v>0</v>
      </c>
      <c r="E40" s="98">
        <f>D40*C40*B40</f>
        <v>0</v>
      </c>
      <c r="F40" s="98">
        <f>E40-G40</f>
        <v>0</v>
      </c>
      <c r="G40" s="98">
        <v>0</v>
      </c>
      <c r="H40" s="98">
        <v>0</v>
      </c>
      <c r="I40" s="98">
        <v>0</v>
      </c>
      <c r="J40" s="98">
        <v>0</v>
      </c>
      <c r="K40" s="98">
        <f>H40*I40*J40</f>
        <v>0</v>
      </c>
      <c r="L40" s="98">
        <f>K40-M40</f>
        <v>0</v>
      </c>
      <c r="M40" s="98">
        <v>0</v>
      </c>
      <c r="N40" s="133">
        <f>SUM(O40:P40)</f>
        <v>0</v>
      </c>
      <c r="O40" s="133">
        <f>L40+F40</f>
        <v>0</v>
      </c>
      <c r="P40" s="134">
        <f>M40+G40</f>
        <v>0</v>
      </c>
    </row>
    <row r="41" spans="1:16" ht="13.5" thickBot="1" x14ac:dyDescent="0.3">
      <c r="A41" s="101" t="s">
        <v>79</v>
      </c>
      <c r="B41" s="102">
        <v>0</v>
      </c>
      <c r="C41" s="102">
        <v>0</v>
      </c>
      <c r="D41" s="102">
        <v>0</v>
      </c>
      <c r="E41" s="103">
        <f>SUM(E38:E40)</f>
        <v>0</v>
      </c>
      <c r="F41" s="103">
        <f>SUM(F38:F40)</f>
        <v>0</v>
      </c>
      <c r="G41" s="103">
        <f>SUM(G38:G40)</f>
        <v>0</v>
      </c>
      <c r="H41" s="102">
        <v>0</v>
      </c>
      <c r="I41" s="102">
        <v>0</v>
      </c>
      <c r="J41" s="102">
        <v>0</v>
      </c>
      <c r="K41" s="103">
        <f>SUM(K38:K40)</f>
        <v>0</v>
      </c>
      <c r="L41" s="103">
        <f>SUM(L38:L40)</f>
        <v>0</v>
      </c>
      <c r="M41" s="103">
        <f>SUM(M38:M40)</f>
        <v>0</v>
      </c>
      <c r="N41" s="103">
        <f>SUM(N38:N40)</f>
        <v>0</v>
      </c>
      <c r="O41" s="103">
        <f>SUM(O38:O40)</f>
        <v>0</v>
      </c>
      <c r="P41" s="127">
        <f>SUM(P38:P40)</f>
        <v>0</v>
      </c>
    </row>
    <row r="42" spans="1:16" ht="13.5" thickBot="1" x14ac:dyDescent="0.3">
      <c r="A42" s="97" t="s">
        <v>80</v>
      </c>
      <c r="B42" s="98">
        <v>0</v>
      </c>
      <c r="C42" s="98">
        <v>0</v>
      </c>
      <c r="D42" s="98">
        <v>0</v>
      </c>
      <c r="E42" s="98">
        <v>0</v>
      </c>
      <c r="F42" s="98">
        <v>0</v>
      </c>
      <c r="G42" s="98">
        <v>0</v>
      </c>
      <c r="H42" s="98">
        <v>0</v>
      </c>
      <c r="I42" s="98">
        <v>0</v>
      </c>
      <c r="J42" s="98">
        <v>0</v>
      </c>
      <c r="K42" s="98">
        <v>0</v>
      </c>
      <c r="L42" s="98">
        <v>0</v>
      </c>
      <c r="M42" s="98">
        <v>0</v>
      </c>
      <c r="N42" s="98">
        <v>0</v>
      </c>
      <c r="O42" s="98">
        <v>0</v>
      </c>
      <c r="P42" s="128">
        <v>0</v>
      </c>
    </row>
    <row r="43" spans="1:16" ht="13.5" thickBot="1" x14ac:dyDescent="0.3">
      <c r="A43" s="97" t="s">
        <v>81</v>
      </c>
      <c r="B43" s="98">
        <v>0</v>
      </c>
      <c r="C43" s="98">
        <v>0</v>
      </c>
      <c r="D43" s="98">
        <v>0</v>
      </c>
      <c r="E43" s="98">
        <v>0</v>
      </c>
      <c r="F43" s="98">
        <v>0</v>
      </c>
      <c r="G43" s="98">
        <v>0</v>
      </c>
      <c r="H43" s="98">
        <v>0</v>
      </c>
      <c r="I43" s="98">
        <v>0</v>
      </c>
      <c r="J43" s="98">
        <v>0</v>
      </c>
      <c r="K43" s="98">
        <v>0</v>
      </c>
      <c r="L43" s="98">
        <v>0</v>
      </c>
      <c r="M43" s="98">
        <v>0</v>
      </c>
      <c r="N43" s="98">
        <v>0</v>
      </c>
      <c r="O43" s="98">
        <v>0</v>
      </c>
      <c r="P43" s="128">
        <v>0</v>
      </c>
    </row>
    <row r="44" spans="1:16" ht="13.5" thickBot="1" x14ac:dyDescent="0.3">
      <c r="A44" s="97" t="s">
        <v>82</v>
      </c>
      <c r="B44" s="98">
        <v>0</v>
      </c>
      <c r="C44" s="98">
        <v>0</v>
      </c>
      <c r="D44" s="98">
        <v>0</v>
      </c>
      <c r="E44" s="98">
        <f t="shared" ref="E44:E49" si="1">D44*C44*B44</f>
        <v>0</v>
      </c>
      <c r="F44" s="98">
        <f t="shared" ref="F44:F50" si="2">E44-G44</f>
        <v>0</v>
      </c>
      <c r="G44" s="98">
        <v>0</v>
      </c>
      <c r="H44" s="98">
        <v>0</v>
      </c>
      <c r="I44" s="98">
        <v>0</v>
      </c>
      <c r="J44" s="98">
        <v>0</v>
      </c>
      <c r="K44" s="98">
        <f>H44*I44*J44</f>
        <v>0</v>
      </c>
      <c r="L44" s="98">
        <f>K44-M44</f>
        <v>0</v>
      </c>
      <c r="M44" s="98">
        <v>0</v>
      </c>
      <c r="N44" s="133">
        <f t="shared" ref="N44:N50" si="3">SUM(O44:P44)</f>
        <v>0</v>
      </c>
      <c r="O44" s="133">
        <f>L44+F44</f>
        <v>0</v>
      </c>
      <c r="P44" s="134">
        <f>M44+G44</f>
        <v>0</v>
      </c>
    </row>
    <row r="45" spans="1:16" ht="13.5" thickBot="1" x14ac:dyDescent="0.3">
      <c r="A45" s="97" t="s">
        <v>83</v>
      </c>
      <c r="B45" s="98">
        <v>0</v>
      </c>
      <c r="C45" s="98">
        <v>0</v>
      </c>
      <c r="D45" s="98">
        <v>0</v>
      </c>
      <c r="E45" s="98">
        <f t="shared" si="1"/>
        <v>0</v>
      </c>
      <c r="F45" s="98">
        <f t="shared" si="2"/>
        <v>0</v>
      </c>
      <c r="G45" s="98">
        <v>0</v>
      </c>
      <c r="H45" s="98">
        <v>0</v>
      </c>
      <c r="I45" s="98">
        <v>0</v>
      </c>
      <c r="J45" s="98">
        <v>0</v>
      </c>
      <c r="K45" s="98">
        <f>H45*I45*J45</f>
        <v>0</v>
      </c>
      <c r="L45" s="98">
        <f>K45-M45</f>
        <v>0</v>
      </c>
      <c r="M45" s="98">
        <v>0</v>
      </c>
      <c r="N45" s="133">
        <f t="shared" si="3"/>
        <v>0</v>
      </c>
      <c r="O45" s="133">
        <f>L45+F45</f>
        <v>0</v>
      </c>
      <c r="P45" s="134">
        <f>M45+G45</f>
        <v>0</v>
      </c>
    </row>
    <row r="46" spans="1:16" ht="13.5" thickBot="1" x14ac:dyDescent="0.3">
      <c r="A46" s="97" t="s">
        <v>84</v>
      </c>
      <c r="B46" s="98">
        <v>0</v>
      </c>
      <c r="C46" s="98">
        <v>0</v>
      </c>
      <c r="D46" s="98">
        <v>0</v>
      </c>
      <c r="E46" s="98">
        <f t="shared" si="1"/>
        <v>0</v>
      </c>
      <c r="F46" s="98">
        <f t="shared" si="2"/>
        <v>0</v>
      </c>
      <c r="G46" s="98">
        <v>0</v>
      </c>
      <c r="H46" s="98">
        <v>0</v>
      </c>
      <c r="I46" s="98">
        <v>0</v>
      </c>
      <c r="J46" s="98">
        <v>0</v>
      </c>
      <c r="K46" s="98">
        <f>H46*I46*J46</f>
        <v>0</v>
      </c>
      <c r="L46" s="98">
        <f>K46-M46</f>
        <v>0</v>
      </c>
      <c r="M46" s="98">
        <v>0</v>
      </c>
      <c r="N46" s="133">
        <f t="shared" si="3"/>
        <v>0</v>
      </c>
      <c r="O46" s="133">
        <f>L46+F46</f>
        <v>0</v>
      </c>
      <c r="P46" s="134">
        <f>M46+G46</f>
        <v>0</v>
      </c>
    </row>
    <row r="47" spans="1:16" ht="13.5" thickBot="1" x14ac:dyDescent="0.3">
      <c r="A47" s="97" t="s">
        <v>85</v>
      </c>
      <c r="B47" s="98">
        <v>0</v>
      </c>
      <c r="C47" s="98">
        <v>0</v>
      </c>
      <c r="D47" s="98">
        <v>0</v>
      </c>
      <c r="E47" s="98">
        <v>0</v>
      </c>
      <c r="F47" s="98">
        <v>0</v>
      </c>
      <c r="G47" s="98">
        <v>0</v>
      </c>
      <c r="H47" s="98">
        <v>0</v>
      </c>
      <c r="I47" s="98">
        <v>0</v>
      </c>
      <c r="J47" s="98">
        <v>0</v>
      </c>
      <c r="K47" s="98">
        <v>0</v>
      </c>
      <c r="L47" s="98">
        <v>0</v>
      </c>
      <c r="M47" s="98">
        <v>0</v>
      </c>
      <c r="N47" s="133">
        <f t="shared" si="3"/>
        <v>0</v>
      </c>
      <c r="O47" s="133">
        <f>L47+F47</f>
        <v>0</v>
      </c>
      <c r="P47" s="134">
        <f>M47+G47</f>
        <v>0</v>
      </c>
    </row>
    <row r="48" spans="1:16" ht="13.5" thickBot="1" x14ac:dyDescent="0.3">
      <c r="A48" s="97" t="s">
        <v>86</v>
      </c>
      <c r="B48" s="98">
        <v>0</v>
      </c>
      <c r="C48" s="98">
        <v>0</v>
      </c>
      <c r="D48" s="98">
        <v>0</v>
      </c>
      <c r="E48" s="98">
        <f t="shared" si="1"/>
        <v>0</v>
      </c>
      <c r="F48" s="98">
        <f t="shared" si="2"/>
        <v>0</v>
      </c>
      <c r="G48" s="98">
        <v>0</v>
      </c>
      <c r="H48" s="98">
        <v>0</v>
      </c>
      <c r="I48" s="98">
        <v>0</v>
      </c>
      <c r="J48" s="98">
        <v>0</v>
      </c>
      <c r="K48" s="98">
        <f>H48*I48*J48</f>
        <v>0</v>
      </c>
      <c r="L48" s="98">
        <f>K48-M48</f>
        <v>0</v>
      </c>
      <c r="M48" s="98">
        <v>0</v>
      </c>
      <c r="N48" s="133">
        <f t="shared" si="3"/>
        <v>0</v>
      </c>
      <c r="O48" s="133">
        <f>L48+F48</f>
        <v>0</v>
      </c>
      <c r="P48" s="134">
        <f>M48+G48</f>
        <v>0</v>
      </c>
    </row>
    <row r="49" spans="1:17" ht="13.5" thickBot="1" x14ac:dyDescent="0.3">
      <c r="A49" s="97" t="s">
        <v>106</v>
      </c>
      <c r="B49" s="98">
        <v>0</v>
      </c>
      <c r="C49" s="98">
        <v>0</v>
      </c>
      <c r="D49" s="98">
        <v>0</v>
      </c>
      <c r="E49" s="98">
        <f t="shared" si="1"/>
        <v>0</v>
      </c>
      <c r="F49" s="98">
        <f t="shared" si="2"/>
        <v>0</v>
      </c>
      <c r="G49" s="98">
        <v>0</v>
      </c>
      <c r="H49" s="98">
        <v>0</v>
      </c>
      <c r="I49" s="98">
        <v>0</v>
      </c>
      <c r="J49" s="98">
        <v>0</v>
      </c>
      <c r="K49" s="98">
        <f>H49*I49*J49</f>
        <v>0</v>
      </c>
      <c r="L49" s="98">
        <v>0</v>
      </c>
      <c r="M49" s="98">
        <v>0</v>
      </c>
      <c r="N49" s="133">
        <f t="shared" si="3"/>
        <v>0</v>
      </c>
      <c r="O49" s="133">
        <f>L49+F49</f>
        <v>0</v>
      </c>
      <c r="P49" s="134">
        <f>M49+G49</f>
        <v>0</v>
      </c>
    </row>
    <row r="50" spans="1:17" ht="13.5" thickBot="1" x14ac:dyDescent="0.3">
      <c r="A50" s="97" t="s">
        <v>107</v>
      </c>
      <c r="B50" s="98">
        <v>0</v>
      </c>
      <c r="C50" s="98">
        <v>0</v>
      </c>
      <c r="D50" s="98">
        <v>0</v>
      </c>
      <c r="E50" s="98">
        <v>0</v>
      </c>
      <c r="F50" s="98">
        <f t="shared" si="2"/>
        <v>0</v>
      </c>
      <c r="G50" s="98">
        <v>0</v>
      </c>
      <c r="H50" s="98">
        <v>0</v>
      </c>
      <c r="I50" s="98">
        <v>0</v>
      </c>
      <c r="J50" s="98">
        <v>0</v>
      </c>
      <c r="K50" s="98">
        <f>H50*I50*J50</f>
        <v>0</v>
      </c>
      <c r="L50" s="98">
        <f>K50-M50</f>
        <v>0</v>
      </c>
      <c r="M50" s="98">
        <v>0</v>
      </c>
      <c r="N50" s="133">
        <f t="shared" si="3"/>
        <v>0</v>
      </c>
      <c r="O50" s="133">
        <f>L50+F50</f>
        <v>0</v>
      </c>
      <c r="P50" s="134">
        <f>M50+G50</f>
        <v>0</v>
      </c>
    </row>
    <row r="51" spans="1:17" ht="21" customHeight="1" thickBot="1" x14ac:dyDescent="0.3">
      <c r="A51" s="101" t="s">
        <v>87</v>
      </c>
      <c r="B51" s="102">
        <v>0</v>
      </c>
      <c r="C51" s="102">
        <v>0</v>
      </c>
      <c r="D51" s="102">
        <v>0</v>
      </c>
      <c r="E51" s="103">
        <f>SUM(E44:E50)</f>
        <v>0</v>
      </c>
      <c r="F51" s="103">
        <f>SUM(F44:F50)</f>
        <v>0</v>
      </c>
      <c r="G51" s="103">
        <f>SUM(G44:G50)</f>
        <v>0</v>
      </c>
      <c r="H51" s="102">
        <v>0</v>
      </c>
      <c r="I51" s="102">
        <v>0</v>
      </c>
      <c r="J51" s="102">
        <v>0</v>
      </c>
      <c r="K51" s="103">
        <f>SUM(K44:K50)</f>
        <v>0</v>
      </c>
      <c r="L51" s="103">
        <f>SUM(L44:L50)</f>
        <v>0</v>
      </c>
      <c r="M51" s="103">
        <f>SUM(M44:M50)</f>
        <v>0</v>
      </c>
      <c r="N51" s="103">
        <f>SUM(N44:N50)</f>
        <v>0</v>
      </c>
      <c r="O51" s="103">
        <f>SUM(O44:O50)</f>
        <v>0</v>
      </c>
      <c r="P51" s="127">
        <f>SUM(P44:P50)</f>
        <v>0</v>
      </c>
    </row>
    <row r="52" spans="1:17" ht="19.5" customHeight="1" thickBot="1" x14ac:dyDescent="0.3">
      <c r="A52" s="116" t="s">
        <v>4</v>
      </c>
      <c r="B52" s="102">
        <v>0</v>
      </c>
      <c r="C52" s="102">
        <v>0</v>
      </c>
      <c r="D52" s="102">
        <v>0</v>
      </c>
      <c r="E52" s="103">
        <f>E51+E41+E36+E31+E26+E21+E15</f>
        <v>0</v>
      </c>
      <c r="F52" s="103">
        <f>F51+F41+F36+F31+F26+F21+F15</f>
        <v>0</v>
      </c>
      <c r="G52" s="103">
        <f>G51+G41+G36+G31+G26+G21+G15</f>
        <v>0</v>
      </c>
      <c r="H52" s="102">
        <v>0</v>
      </c>
      <c r="I52" s="102">
        <v>0</v>
      </c>
      <c r="J52" s="102">
        <v>0</v>
      </c>
      <c r="K52" s="103">
        <f>K51+K41+K36+K31+K26+K21+K15</f>
        <v>0</v>
      </c>
      <c r="L52" s="103">
        <f>L51+L41+L36+L31+L26+L21+L15</f>
        <v>0</v>
      </c>
      <c r="M52" s="103">
        <f>M51+M41+M36+M31+M26+M21+M15</f>
        <v>0</v>
      </c>
      <c r="N52" s="103">
        <f>N51+N41+N36+N31+N26+N21+N15</f>
        <v>0</v>
      </c>
      <c r="O52" s="103">
        <f>O51+O41+O36+O31+O26+O21+O15</f>
        <v>0</v>
      </c>
      <c r="P52" s="127">
        <f>P51+P41+P36+P31+P26+P21+P15</f>
        <v>0</v>
      </c>
    </row>
    <row r="53" spans="1:17" ht="13.5" thickBot="1" x14ac:dyDescent="0.3">
      <c r="A53" s="117" t="s">
        <v>88</v>
      </c>
      <c r="B53" s="114">
        <v>0</v>
      </c>
      <c r="C53" s="114">
        <v>0</v>
      </c>
      <c r="D53" s="118">
        <v>0</v>
      </c>
      <c r="E53" s="98">
        <f>F53+G53</f>
        <v>0</v>
      </c>
      <c r="F53" s="98">
        <f>D53*F52</f>
        <v>0</v>
      </c>
      <c r="G53" s="98">
        <v>0</v>
      </c>
      <c r="H53" s="114">
        <v>0</v>
      </c>
      <c r="I53" s="114">
        <v>0</v>
      </c>
      <c r="J53" s="118">
        <v>0</v>
      </c>
      <c r="K53" s="109">
        <f>L53+M53</f>
        <v>0</v>
      </c>
      <c r="L53" s="109">
        <f>L52*D53</f>
        <v>0</v>
      </c>
      <c r="M53" s="109"/>
      <c r="N53" s="133">
        <f>SUM(O53:P53)</f>
        <v>0</v>
      </c>
      <c r="O53" s="133">
        <f>L53+F53</f>
        <v>0</v>
      </c>
      <c r="P53" s="134">
        <f>M53+G53</f>
        <v>0</v>
      </c>
    </row>
    <row r="54" spans="1:17" ht="24" customHeight="1" x14ac:dyDescent="0.25">
      <c r="A54" s="119" t="s">
        <v>89</v>
      </c>
      <c r="B54" s="120">
        <v>0</v>
      </c>
      <c r="C54" s="120">
        <v>0</v>
      </c>
      <c r="D54" s="120">
        <v>0</v>
      </c>
      <c r="E54" s="121">
        <f>E53+E52</f>
        <v>0</v>
      </c>
      <c r="F54" s="121">
        <f>F53+F52</f>
        <v>0</v>
      </c>
      <c r="G54" s="121">
        <f>G53+G52</f>
        <v>0</v>
      </c>
      <c r="H54" s="120">
        <v>0</v>
      </c>
      <c r="I54" s="120">
        <v>0</v>
      </c>
      <c r="J54" s="120">
        <v>0</v>
      </c>
      <c r="K54" s="121">
        <f>K53+K52</f>
        <v>0</v>
      </c>
      <c r="L54" s="121">
        <f>L53+L52</f>
        <v>0</v>
      </c>
      <c r="M54" s="121">
        <f>M53+M52</f>
        <v>0</v>
      </c>
      <c r="N54" s="85">
        <f>N53+N52</f>
        <v>0</v>
      </c>
      <c r="O54" s="85">
        <f>O53+O52</f>
        <v>0</v>
      </c>
      <c r="P54" s="130">
        <f>P53+P52</f>
        <v>0</v>
      </c>
      <c r="Q54" s="23"/>
    </row>
  </sheetData>
  <pageMargins left="0.74803149606299213" right="0.74803149606299213" top="0.98425196850393704" bottom="0.98425196850393704" header="0.51181102362204722" footer="0.51181102362204722"/>
  <pageSetup paperSize="9" scale="53" fitToHeight="2" orientation="landscape" r:id="rId1"/>
  <headerFooter alignWithMargins="0">
    <oddHeader>&amp;L&amp;"Arial,Bold"AVSI Detailed Budget&amp;RSCORE Consortium (AVSI, CARE, TPO, FHI)</oddHeader>
    <oddFooter>&amp;R&amp;P of &amp;N</oddFooter>
  </headerFooter>
  <rowBreaks count="1" manualBreakCount="1">
    <brk id="21" min="1" max="38" man="1"/>
  </rowBreaks>
  <legacy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CAB93E8537954D9AD0CE149FAA56FF" ma:contentTypeVersion="16" ma:contentTypeDescription="Create a new document." ma:contentTypeScope="" ma:versionID="97f3575296e2cb003150e560d1931ac3">
  <xsd:schema xmlns:xsd="http://www.w3.org/2001/XMLSchema" xmlns:xs="http://www.w3.org/2001/XMLSchema" xmlns:p="http://schemas.microsoft.com/office/2006/metadata/properties" xmlns:ns2="8f3b3d5d-a2aa-4e5c-b2ac-bd9b73924c0f" xmlns:ns3="077ac539-0eb4-47ec-994d-21fe031a6fb5" xmlns:ns4="5bebcfbb-f0dd-4cb1-a04d-2f85a915263a" targetNamespace="http://schemas.microsoft.com/office/2006/metadata/properties" ma:root="true" ma:fieldsID="58557c2964e84cb5b56084d55eef5c38" ns2:_="" ns3:_="" ns4:_="">
    <xsd:import namespace="8f3b3d5d-a2aa-4e5c-b2ac-bd9b73924c0f"/>
    <xsd:import namespace="077ac539-0eb4-47ec-994d-21fe031a6fb5"/>
    <xsd:import namespace="5bebcfbb-f0dd-4cb1-a04d-2f85a91526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b3d5d-a2aa-4e5c-b2ac-bd9b73924c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bdec5bad-9f26-4bfd-990f-9b59f6a460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7ac539-0eb4-47ec-994d-21fe031a6fb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ebcfbb-f0dd-4cb1-a04d-2f85a915263a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0e4a82cd-36ac-4651-b731-e589a3d75303}" ma:internalName="TaxCatchAll" ma:showField="CatchAllData" ma:web="077ac539-0eb4-47ec-994d-21fe031a6f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06058D-C975-4C3D-B912-2BF98333931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D2E3A12-8036-4748-B48B-D7400399C7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3b3d5d-a2aa-4e5c-b2ac-bd9b73924c0f"/>
    <ds:schemaRef ds:uri="077ac539-0eb4-47ec-994d-21fe031a6fb5"/>
    <ds:schemaRef ds:uri="5bebcfbb-f0dd-4cb1-a04d-2f85a91526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 Budget</vt:lpstr>
      <vt:lpstr>Detailed Budget (PRIME)</vt:lpstr>
      <vt:lpstr>Detailed Budget (sub1)</vt:lpstr>
      <vt:lpstr>Detailed Budget (sub2) </vt:lpstr>
      <vt:lpstr>Detailed Budget (sub3)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Template</dc:title>
  <dc:creator>DELL</dc:creator>
  <cp:lastModifiedBy>Edson Visaya</cp:lastModifiedBy>
  <cp:lastPrinted>2012-11-13T08:12:56Z</cp:lastPrinted>
  <dcterms:created xsi:type="dcterms:W3CDTF">2011-05-16T06:15:25Z</dcterms:created>
  <dcterms:modified xsi:type="dcterms:W3CDTF">2023-08-16T19:39:25Z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cf76f155ced4ddcb4097134ff3c332f">
    <vt:lpwstr/>
  </property>
  <property fmtid="{D5CDD505-2E9C-101B-9397-08002B2CF9AE}" pid="3" name="TaxCatchAll">
    <vt:lpwstr/>
  </property>
</Properties>
</file>